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IV сесія VII скликання від 20.02.2020\"/>
    </mc:Choice>
  </mc:AlternateContent>
  <bookViews>
    <workbookView xWindow="480" yWindow="135" windowWidth="27795" windowHeight="14385"/>
  </bookViews>
  <sheets>
    <sheet name="КПК0610160" sheetId="3" r:id="rId1"/>
    <sheet name="КПК0611010" sheetId="4" r:id="rId2"/>
    <sheet name="КПК0611020" sheetId="5" r:id="rId3"/>
    <sheet name="КПК0611150" sheetId="6" r:id="rId4"/>
    <sheet name="КПК0611161" sheetId="7" r:id="rId5"/>
    <sheet name="КПК0614030" sheetId="10" r:id="rId6"/>
    <sheet name="КПК0614060" sheetId="11" r:id="rId7"/>
  </sheets>
  <definedNames>
    <definedName name="_xlnm.Print_Area" localSheetId="0">КПК0610160!$A$1:$BM$92</definedName>
    <definedName name="_xlnm.Print_Area" localSheetId="1">КПК0611010!$A$1:$BM$96</definedName>
    <definedName name="_xlnm.Print_Area" localSheetId="2">КПК0611020!$A$1:$BM$99</definedName>
    <definedName name="_xlnm.Print_Area" localSheetId="3">КПК0611150!$A$1:$BM$89</definedName>
    <definedName name="_xlnm.Print_Area" localSheetId="4">КПК0611161!$A$1:$BM$91</definedName>
    <definedName name="_xlnm.Print_Area" localSheetId="5">КПК0614030!$A$1:$BM$93</definedName>
    <definedName name="_xlnm.Print_Area" localSheetId="6">КПК0614060!$A$1:$BM$97</definedName>
  </definedNames>
  <calcPr calcId="162913" refMode="R1C1"/>
</workbook>
</file>

<file path=xl/calcChain.xml><?xml version="1.0" encoding="utf-8"?>
<calcChain xmlns="http://schemas.openxmlformats.org/spreadsheetml/2006/main">
  <c r="AR61" i="5" l="1"/>
  <c r="AR61" i="3" l="1"/>
  <c r="BE84" i="11" l="1"/>
  <c r="BE83" i="11"/>
  <c r="BE82" i="11"/>
  <c r="BE81" i="11"/>
  <c r="BE80" i="11"/>
  <c r="BE79" i="11"/>
  <c r="BE78" i="11"/>
  <c r="BE77" i="11"/>
  <c r="BE76" i="11"/>
  <c r="BE75" i="11"/>
  <c r="BE74" i="11"/>
  <c r="BE73" i="11"/>
  <c r="BE72" i="11"/>
  <c r="BE71" i="11"/>
  <c r="BE70" i="11"/>
  <c r="BE69" i="11"/>
  <c r="BE68" i="11"/>
  <c r="BE67" i="11"/>
  <c r="AR61" i="11"/>
  <c r="AS53" i="11"/>
  <c r="AS52" i="11"/>
  <c r="BE80" i="10"/>
  <c r="BE79" i="10"/>
  <c r="BE78" i="10"/>
  <c r="BE77" i="10"/>
  <c r="BE76" i="10"/>
  <c r="BE75" i="10"/>
  <c r="BE74" i="10"/>
  <c r="BE73" i="10"/>
  <c r="BE72" i="10"/>
  <c r="BE71" i="10"/>
  <c r="BE70" i="10"/>
  <c r="BE69" i="10"/>
  <c r="BE68" i="10"/>
  <c r="BE67" i="10"/>
  <c r="AR61" i="10"/>
  <c r="AS53" i="10"/>
  <c r="AS52" i="10"/>
  <c r="BE78" i="7"/>
  <c r="BE77" i="7"/>
  <c r="BE76" i="7"/>
  <c r="BE75" i="7"/>
  <c r="BE74" i="7"/>
  <c r="BE73" i="7"/>
  <c r="BE72" i="7"/>
  <c r="BE71" i="7"/>
  <c r="BE70" i="7"/>
  <c r="BE69" i="7"/>
  <c r="BE68" i="7"/>
  <c r="BE67" i="7"/>
  <c r="AR61" i="7"/>
  <c r="AS53" i="7"/>
  <c r="AS52" i="7"/>
  <c r="BE76" i="6"/>
  <c r="BE75" i="6"/>
  <c r="BE74" i="6"/>
  <c r="BE73" i="6"/>
  <c r="BE72" i="6"/>
  <c r="BE71" i="6"/>
  <c r="BE70" i="6"/>
  <c r="BE69" i="6"/>
  <c r="BE68" i="6"/>
  <c r="BE67" i="6"/>
  <c r="AR61" i="6"/>
  <c r="AS53" i="6"/>
  <c r="AS52" i="6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AR62" i="5"/>
  <c r="AS53" i="5"/>
  <c r="AS52" i="5"/>
  <c r="BE83" i="4"/>
  <c r="BE82" i="4"/>
  <c r="BE81" i="4"/>
  <c r="BE80" i="4"/>
  <c r="BE79" i="4"/>
  <c r="BE78" i="4"/>
  <c r="BE77" i="4"/>
  <c r="BE76" i="4"/>
  <c r="BE75" i="4"/>
  <c r="BE74" i="4"/>
  <c r="BE73" i="4"/>
  <c r="BE72" i="4"/>
  <c r="BE71" i="4"/>
  <c r="BE70" i="4"/>
  <c r="BE69" i="4"/>
  <c r="BE68" i="4"/>
  <c r="BE67" i="4"/>
  <c r="AR61" i="4"/>
  <c r="AS53" i="4"/>
  <c r="AS52" i="4"/>
  <c r="BE79" i="3"/>
  <c r="BE78" i="3"/>
  <c r="BE77" i="3"/>
  <c r="BE76" i="3"/>
  <c r="BE75" i="3"/>
  <c r="BE74" i="3"/>
  <c r="BE73" i="3"/>
  <c r="BE72" i="3"/>
  <c r="BE71" i="3"/>
  <c r="BE70" i="3"/>
  <c r="BE69" i="3"/>
  <c r="BE68" i="3"/>
  <c r="AR62" i="3"/>
  <c r="AS53" i="3"/>
  <c r="AS52" i="3"/>
</calcChain>
</file>

<file path=xl/sharedStrings.xml><?xml version="1.0" encoding="utf-8"?>
<sst xmlns="http://schemas.openxmlformats.org/spreadsheetml/2006/main" count="1087" uniqueCount="225">
  <si>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</si>
  <si>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</si>
  <si>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</si>
  <si>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</si>
  <si>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</si>
  <si>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</si>
  <si>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</si>
  <si>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</si>
  <si>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</si>
  <si>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</si>
  <si>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</si>
  <si>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</si>
  <si>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</si>
  <si>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</si>
  <si>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</si>
  <si>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</si>
  <si>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</si>
  <si>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</si>
  <si>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</si>
  <si>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</si>
  <si>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</si>
  <si>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</si>
  <si>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</si>
  <si>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</si>
  <si>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</si>
  <si>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</si>
  <si>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</si>
  <si>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</si>
  <si>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</si>
  <si>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</si>
  <si>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</si>
  <si>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</si>
  <si>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</si>
  <si>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</si>
  <si>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</si>
  <si>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</si>
  <si>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</si>
  <si>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</si>
  <si>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</si>
  <si>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</si>
  <si>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</si>
  <si>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</si>
  <si>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</si>
  <si>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</si>
  <si>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</si>
  <si>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</si>
  <si>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</si>
  <si>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</si>
  <si>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</si>
  <si>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</si>
  <si>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</si>
  <si>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</si>
  <si>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</si>
  <si>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</si>
  <si>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</si>
  <si>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</si>
  <si>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</si>
  <si>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</si>
  <si>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</si>
  <si>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</si>
  <si>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</si>
  <si>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</si>
  <si>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</si>
  <si>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</si>
  <si>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Забезпечити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</si>
  <si>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</si>
  <si>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</si>
  <si>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</si>
  <si>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</si>
  <si>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</si>
  <si>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</si>
  <si>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</si>
  <si>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вихідної документації</t>
  </si>
  <si>
    <t>кількість прийнятих нормативно-правових актів</t>
  </si>
  <si>
    <t>Книга реєстрації наказів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</si>
  <si>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</si>
  <si>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</si>
  <si>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</si>
  <si>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</si>
  <si>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</si>
  <si>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</si>
  <si>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Якості</t>
  </si>
  <si>
    <t>% прийнятих нормативно-правових актів в загальній кількості підготовлених</t>
  </si>
  <si>
    <t>відс.</t>
  </si>
  <si>
    <t>% вчасно виконаних  листів, звернень, заяв, скарг  до їх загальної кількості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</si>
  <si>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</si>
  <si>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Організаційне, інформаційно-аналітичне та матеріально-технічне забезпечення діяльності відділу освіти</t>
  </si>
  <si>
    <t>0600000</t>
  </si>
  <si>
    <t>Фінансовий відділ</t>
  </si>
  <si>
    <t>Керівник установи головного розпорядника бюджетних кошті</t>
  </si>
  <si>
    <t>Начальник фінансового відділу</t>
  </si>
  <si>
    <t>О.А. Трегубова</t>
  </si>
  <si>
    <t>І.О. Антоненко</t>
  </si>
  <si>
    <t xml:space="preserve"> </t>
  </si>
  <si>
    <t>20515000000</t>
  </si>
  <si>
    <t>гривень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</si>
  <si>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</si>
  <si>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</si>
  <si>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</si>
  <si>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Відділ освіти, культури, молоді та спорту</t>
  </si>
  <si>
    <t>0610000</t>
  </si>
  <si>
    <t>0160</t>
  </si>
  <si>
    <t>0111</t>
  </si>
  <si>
    <t>Створення належних умов для надання на належному рівні дошкільної освіти та виховання дітей</t>
  </si>
  <si>
    <t>Забезпечити створення належних умов для надання на належному рівні дошкільної освіти та виховання дітей</t>
  </si>
  <si>
    <t>середньорічне число посадових окладів (ставок) педагогічного персоналу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</si>
  <si>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</si>
  <si>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</si>
  <si>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</si>
  <si>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</si>
  <si>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мережа</t>
  </si>
  <si>
    <t>кількість груп</t>
  </si>
  <si>
    <t>всього - середньорічне число ставок (штатних одиниць)</t>
  </si>
  <si>
    <t>кількість дітей, що відвідують дошкільні заклади</t>
  </si>
  <si>
    <t>осіб</t>
  </si>
  <si>
    <t>кількість дітей від 0 до 6 років</t>
  </si>
  <si>
    <t>діто-дні відвідування</t>
  </si>
  <si>
    <t>днів</t>
  </si>
  <si>
    <t>журнал відвідувань</t>
  </si>
  <si>
    <t>витрати на перебування 1 дитини в дошкільному закладі</t>
  </si>
  <si>
    <t>грн.</t>
  </si>
  <si>
    <t>кількість днів відвідування</t>
  </si>
  <si>
    <t>Журнал відвідувань</t>
  </si>
  <si>
    <t>відсоток охоплення дітей дошкільною освітою</t>
  </si>
  <si>
    <t>Надання дошкільної освіти дошкільними навчальними закладами</t>
  </si>
  <si>
    <t>0611010</t>
  </si>
  <si>
    <t>Надання дошкільної освіти</t>
  </si>
  <si>
    <t>1010</t>
  </si>
  <si>
    <t>0910</t>
  </si>
  <si>
    <t>Забезпечити надання відповідних послуг денними загальноосвітніми навчальними  закладами</t>
  </si>
  <si>
    <t>Забезпечити надання відповідних послуг денними загальноосвітніми навчальними закладами</t>
  </si>
  <si>
    <t>Забезпечити надання відповідних послуг денними закладами загальної середньої освіти</t>
  </si>
  <si>
    <t>Кількість закладів</t>
  </si>
  <si>
    <t>Ліцей</t>
  </si>
  <si>
    <t>Гімназія</t>
  </si>
  <si>
    <t>Кількість класів</t>
  </si>
  <si>
    <t>1-4 класи</t>
  </si>
  <si>
    <t>5-9 класи</t>
  </si>
  <si>
    <t>10-11 класи</t>
  </si>
  <si>
    <t>Середньорічне число посадових окладів(ставок)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</si>
  <si>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</si>
  <si>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</si>
  <si>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</si>
  <si>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</si>
  <si>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середньорічне число ставок (штатних одиниць)</t>
  </si>
  <si>
    <t>Середньорічна кількість учнів</t>
  </si>
  <si>
    <t>звітність установ</t>
  </si>
  <si>
    <t>Діто-дні відвідування</t>
  </si>
  <si>
    <t>Кількість днів відвідування</t>
  </si>
  <si>
    <t>Забезпечення надання послуг з повної загальної середньої освіти в денних закладах загальної середньої освіти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</si>
  <si>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</si>
  <si>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</si>
  <si>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1020</t>
  </si>
  <si>
    <t>0921</t>
  </si>
  <si>
    <t>Забезпечення належної методичної роботи установами освіти</t>
  </si>
  <si>
    <t>Методичне забезпечення діяльності навчальних закладів та інші заходи в галузі освіти</t>
  </si>
  <si>
    <t>Забезпечити належну методичну роботу в закладах освіти</t>
  </si>
  <si>
    <t>кількість закладів</t>
  </si>
  <si>
    <t>всього середньорічне число ставок (штатних одиниць)</t>
  </si>
  <si>
    <t>Кількість напрямків з підвищення   кваліфікації,   професійного    рівня    педагогічних  працівників</t>
  </si>
  <si>
    <t>звітність</t>
  </si>
  <si>
    <t>кількість педпрацівників,які підвищили кваліфікацію</t>
  </si>
  <si>
    <t>відсоток педагогічних  працівників загальноосвітніх, дошкільних і позашкільних навчальних,  які пройшли курси,%</t>
  </si>
  <si>
    <t>0611150</t>
  </si>
  <si>
    <t>Методичне забезпечення діяльності закладів освіти</t>
  </si>
  <si>
    <t>1150</t>
  </si>
  <si>
    <t>0990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</si>
  <si>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 та надання якісних послуг з централізованого господарського обслуговування</t>
  </si>
  <si>
    <t>Кількість підрозділів</t>
  </si>
  <si>
    <t>Середньорічне число штатних спеціалістів</t>
  </si>
  <si>
    <t>Кількість закладів, які обслуговуються</t>
  </si>
  <si>
    <t>Звітність установ</t>
  </si>
  <si>
    <t>Кількість особових рахунків</t>
  </si>
  <si>
    <t>Кількість складених звітів працівниками</t>
  </si>
  <si>
    <t>Кількість установ, які обслуговує 1 працівник</t>
  </si>
  <si>
    <t>шт.</t>
  </si>
  <si>
    <t>Кількість особових рахунків, які обслуговує 1 працівник</t>
  </si>
  <si>
    <t>відсоток передбачених витрат, щодо якісного обслуговування установ</t>
  </si>
  <si>
    <t>0611161</t>
  </si>
  <si>
    <t>Забезпечення діяльності інших закладів у сфері освіти</t>
  </si>
  <si>
    <t>1161</t>
  </si>
  <si>
    <t>Забезпечення доступності для громадян документів та інформації,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</si>
  <si>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</si>
  <si>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середнє число окладів (ставок) керівних працівників</t>
  </si>
  <si>
    <t>середнє число окладів (ставок) - усього</t>
  </si>
  <si>
    <t>кількість установ (бібліотек),</t>
  </si>
  <si>
    <t>число читачів</t>
  </si>
  <si>
    <t>тис.чол.</t>
  </si>
  <si>
    <t>бібліотечний фонд</t>
  </si>
  <si>
    <t>тис. примірників</t>
  </si>
  <si>
    <t>бібліотечний фонд1</t>
  </si>
  <si>
    <t>кількість книговидач</t>
  </si>
  <si>
    <t>кількість книговидач на одного працівника (ставку),</t>
  </si>
  <si>
    <t>динаміка поповнення бібліотечного фонду в плановому періоді відповідно до фактичного показника попереднього періоду</t>
  </si>
  <si>
    <t>динаміка збільшення кількості книговидач у плановому періоді відповідно до фактичного показника попереднього періоду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</si>
  <si>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</si>
  <si>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0614030</t>
  </si>
  <si>
    <t>Забезпечення діяльності бібліотек</t>
  </si>
  <si>
    <t>4030</t>
  </si>
  <si>
    <t>0824</t>
  </si>
  <si>
    <t>Забезпечення організації культурного дозвілля населення і зміцнення культурних традицій</t>
  </si>
  <si>
    <t>середнє число окладів (ставок) спеціалістів</t>
  </si>
  <si>
    <t>середнє число окладів (ставок) робітників</t>
  </si>
  <si>
    <t>кількість установ - усього</t>
  </si>
  <si>
    <t>кількість установ - усього у тому числі: клубів</t>
  </si>
  <si>
    <t>середнє число окладів (ставок) обслуговуючого та технічного персоналу,</t>
  </si>
  <si>
    <t>видатки загального фонду на забезпечення діяльності палаців, будинків культури, клубів та інших закладів клубного типу</t>
  </si>
  <si>
    <t>кількість відвідувачів - усього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</si>
  <si>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</si>
  <si>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</si>
  <si>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середні витрати на одного відвідувача</t>
  </si>
  <si>
    <t>середні витрати на проведення одного заходу</t>
  </si>
  <si>
    <t>динаміка збільшення відвідувачів у плановому періоді відповідно до фактичного показника попереднього періоду</t>
  </si>
  <si>
    <t>Надання послуг з організації культурного дозвілля населення</t>
  </si>
  <si>
    <t>0614060</t>
  </si>
  <si>
    <t>Забезпечення діяльності палаців i будинків культури, клубів, центрів дозвілля та iнших клубних закладів</t>
  </si>
  <si>
    <t>4060</t>
  </si>
  <si>
    <t>0828</t>
  </si>
  <si>
    <t>02.03.2020 року № 57</t>
  </si>
  <si>
    <t>Відділу освіти, культури, молоді та спорту Старовірівської сільської ради</t>
  </si>
  <si>
    <t>Розпорядження</t>
  </si>
  <si>
    <t>Старовірівської сільської ради</t>
  </si>
  <si>
    <t>Наказ № 3 від 02.03.2020 року</t>
  </si>
  <si>
    <t xml:space="preserve">Відділ освіти, культури, молоді та спорту </t>
  </si>
  <si>
    <t>Програма інформатизації Старовірівської сільської ради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</si>
</sst>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2"/>
  <sheetViews>
    <sheetView tabSelected="1" view="pageBreakPreview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222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219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220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221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218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96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87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223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93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99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93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49" t="s">
        <v>97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101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102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98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94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852618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843618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9000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7.5" customHeight="1" x14ac:dyDescent="0.2">
      <c r="A29" s="56" t="s">
        <v>85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63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86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63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95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6">
        <v>1</v>
      </c>
      <c r="B52" s="66"/>
      <c r="C52" s="66"/>
      <c r="D52" s="70" t="s">
        <v>64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843618</v>
      </c>
      <c r="AD52" s="88"/>
      <c r="AE52" s="88"/>
      <c r="AF52" s="88"/>
      <c r="AG52" s="88"/>
      <c r="AH52" s="88"/>
      <c r="AI52" s="88"/>
      <c r="AJ52" s="88"/>
      <c r="AK52" s="88">
        <v>9000</v>
      </c>
      <c r="AL52" s="88"/>
      <c r="AM52" s="88"/>
      <c r="AN52" s="88"/>
      <c r="AO52" s="88"/>
      <c r="AP52" s="88"/>
      <c r="AQ52" s="88"/>
      <c r="AR52" s="88"/>
      <c r="AS52" s="88">
        <f>AC52+AK52</f>
        <v>852618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843618</v>
      </c>
      <c r="AD53" s="93"/>
      <c r="AE53" s="93"/>
      <c r="AF53" s="93"/>
      <c r="AG53" s="93"/>
      <c r="AH53" s="93"/>
      <c r="AI53" s="93"/>
      <c r="AJ53" s="93"/>
      <c r="AK53" s="93">
        <v>9000</v>
      </c>
      <c r="AL53" s="93"/>
      <c r="AM53" s="93"/>
      <c r="AN53" s="93"/>
      <c r="AO53" s="93"/>
      <c r="AP53" s="93"/>
      <c r="AQ53" s="93"/>
      <c r="AR53" s="93"/>
      <c r="AS53" s="93">
        <f>AC53+AK53</f>
        <v>852618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95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ht="12.75" customHeight="1" x14ac:dyDescent="0.2">
      <c r="A61" s="66">
        <v>1</v>
      </c>
      <c r="B61" s="66"/>
      <c r="C61" s="66"/>
      <c r="D61" s="70" t="s">
        <v>224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88">
        <v>2000</v>
      </c>
      <c r="AC61" s="88"/>
      <c r="AD61" s="88"/>
      <c r="AE61" s="88"/>
      <c r="AF61" s="88"/>
      <c r="AG61" s="88"/>
      <c r="AH61" s="88"/>
      <c r="AI61" s="88"/>
      <c r="AJ61" s="88">
        <v>0</v>
      </c>
      <c r="AK61" s="88"/>
      <c r="AL61" s="88"/>
      <c r="AM61" s="88"/>
      <c r="AN61" s="88"/>
      <c r="AO61" s="88"/>
      <c r="AP61" s="88"/>
      <c r="AQ61" s="88"/>
      <c r="AR61" s="88">
        <f>AB61+AJ61</f>
        <v>2000</v>
      </c>
      <c r="AS61" s="88"/>
      <c r="AT61" s="88"/>
      <c r="AU61" s="88"/>
      <c r="AV61" s="88"/>
      <c r="AW61" s="88"/>
      <c r="AX61" s="88"/>
      <c r="AY61" s="88"/>
      <c r="CA61" s="1" t="s">
        <v>16</v>
      </c>
    </row>
    <row r="62" spans="1:79" s="4" customFormat="1" ht="12.75" customHeight="1" x14ac:dyDescent="0.2">
      <c r="A62" s="89"/>
      <c r="B62" s="89"/>
      <c r="C62" s="89"/>
      <c r="D62" s="94" t="s">
        <v>27</v>
      </c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>
        <f>AB62+AJ62</f>
        <v>0</v>
      </c>
      <c r="AS62" s="93"/>
      <c r="AT62" s="93"/>
      <c r="AU62" s="93"/>
      <c r="AV62" s="93"/>
      <c r="AW62" s="93"/>
      <c r="AX62" s="93"/>
      <c r="AY62" s="93"/>
      <c r="CA62" s="4" t="s">
        <v>16</v>
      </c>
    </row>
    <row r="64" spans="1:79" ht="15.75" customHeight="1" x14ac:dyDescent="0.2">
      <c r="A64" s="57" t="s">
        <v>43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</row>
    <row r="65" spans="1:79" ht="30" customHeight="1" x14ac:dyDescent="0.2">
      <c r="A65" s="62" t="s">
        <v>28</v>
      </c>
      <c r="B65" s="62"/>
      <c r="C65" s="62"/>
      <c r="D65" s="62"/>
      <c r="E65" s="62"/>
      <c r="F65" s="62"/>
      <c r="G65" s="80" t="s">
        <v>44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 t="s">
        <v>2</v>
      </c>
      <c r="AA65" s="62"/>
      <c r="AB65" s="62"/>
      <c r="AC65" s="62"/>
      <c r="AD65" s="62"/>
      <c r="AE65" s="62" t="s">
        <v>1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80" t="s">
        <v>29</v>
      </c>
      <c r="AP65" s="81"/>
      <c r="AQ65" s="81"/>
      <c r="AR65" s="81"/>
      <c r="AS65" s="81"/>
      <c r="AT65" s="81"/>
      <c r="AU65" s="81"/>
      <c r="AV65" s="82"/>
      <c r="AW65" s="80" t="s">
        <v>30</v>
      </c>
      <c r="AX65" s="81"/>
      <c r="AY65" s="81"/>
      <c r="AZ65" s="81"/>
      <c r="BA65" s="81"/>
      <c r="BB65" s="81"/>
      <c r="BC65" s="81"/>
      <c r="BD65" s="82"/>
      <c r="BE65" s="80" t="s">
        <v>27</v>
      </c>
      <c r="BF65" s="81"/>
      <c r="BG65" s="81"/>
      <c r="BH65" s="81"/>
      <c r="BI65" s="81"/>
      <c r="BJ65" s="81"/>
      <c r="BK65" s="81"/>
      <c r="BL65" s="82"/>
    </row>
    <row r="66" spans="1:79" ht="15.75" customHeight="1" x14ac:dyDescent="0.2">
      <c r="A66" s="62">
        <v>1</v>
      </c>
      <c r="B66" s="62"/>
      <c r="C66" s="62"/>
      <c r="D66" s="62"/>
      <c r="E66" s="62"/>
      <c r="F66" s="62"/>
      <c r="G66" s="80">
        <v>2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62">
        <v>3</v>
      </c>
      <c r="AA66" s="62"/>
      <c r="AB66" s="62"/>
      <c r="AC66" s="62"/>
      <c r="AD66" s="62"/>
      <c r="AE66" s="62">
        <v>4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62">
        <v>5</v>
      </c>
      <c r="AP66" s="62"/>
      <c r="AQ66" s="62"/>
      <c r="AR66" s="62"/>
      <c r="AS66" s="62"/>
      <c r="AT66" s="62"/>
      <c r="AU66" s="62"/>
      <c r="AV66" s="62"/>
      <c r="AW66" s="62">
        <v>6</v>
      </c>
      <c r="AX66" s="62"/>
      <c r="AY66" s="62"/>
      <c r="AZ66" s="62"/>
      <c r="BA66" s="62"/>
      <c r="BB66" s="62"/>
      <c r="BC66" s="62"/>
      <c r="BD66" s="62"/>
      <c r="BE66" s="62">
        <v>7</v>
      </c>
      <c r="BF66" s="62"/>
      <c r="BG66" s="62"/>
      <c r="BH66" s="62"/>
      <c r="BI66" s="62"/>
      <c r="BJ66" s="62"/>
      <c r="BK66" s="62"/>
      <c r="BL66" s="62"/>
    </row>
    <row r="67" spans="1:79" ht="12.75" hidden="1" customHeight="1" x14ac:dyDescent="0.2">
      <c r="A67" s="66" t="s">
        <v>33</v>
      </c>
      <c r="B67" s="66"/>
      <c r="C67" s="66"/>
      <c r="D67" s="66"/>
      <c r="E67" s="66"/>
      <c r="F67" s="66"/>
      <c r="G67" s="67" t="s">
        <v>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66" t="s">
        <v>19</v>
      </c>
      <c r="AA67" s="66"/>
      <c r="AB67" s="66"/>
      <c r="AC67" s="66"/>
      <c r="AD67" s="66"/>
      <c r="AE67" s="97" t="s">
        <v>32</v>
      </c>
      <c r="AF67" s="97"/>
      <c r="AG67" s="97"/>
      <c r="AH67" s="97"/>
      <c r="AI67" s="97"/>
      <c r="AJ67" s="97"/>
      <c r="AK67" s="97"/>
      <c r="AL67" s="97"/>
      <c r="AM67" s="97"/>
      <c r="AN67" s="67"/>
      <c r="AO67" s="86" t="s">
        <v>8</v>
      </c>
      <c r="AP67" s="86"/>
      <c r="AQ67" s="86"/>
      <c r="AR67" s="86"/>
      <c r="AS67" s="86"/>
      <c r="AT67" s="86"/>
      <c r="AU67" s="86"/>
      <c r="AV67" s="86"/>
      <c r="AW67" s="86" t="s">
        <v>31</v>
      </c>
      <c r="AX67" s="86"/>
      <c r="AY67" s="86"/>
      <c r="AZ67" s="86"/>
      <c r="BA67" s="86"/>
      <c r="BB67" s="86"/>
      <c r="BC67" s="86"/>
      <c r="BD67" s="86"/>
      <c r="BE67" s="86" t="s">
        <v>10</v>
      </c>
      <c r="BF67" s="86"/>
      <c r="BG67" s="86"/>
      <c r="BH67" s="86"/>
      <c r="BI67" s="86"/>
      <c r="BJ67" s="86"/>
      <c r="BK67" s="86"/>
      <c r="BL67" s="86"/>
      <c r="CA67" s="1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7" t="s">
        <v>66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10"/>
      <c r="AA68" s="110"/>
      <c r="AB68" s="110"/>
      <c r="AC68" s="110"/>
      <c r="AD68" s="110"/>
      <c r="AE68" s="111"/>
      <c r="AF68" s="111"/>
      <c r="AG68" s="111"/>
      <c r="AH68" s="111"/>
      <c r="AI68" s="111"/>
      <c r="AJ68" s="111"/>
      <c r="AK68" s="111"/>
      <c r="AL68" s="111"/>
      <c r="AM68" s="111"/>
      <c r="AN68" s="94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 t="shared" ref="BE68:BE79" si="0">AO68+AW68</f>
        <v>0</v>
      </c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5" t="s">
        <v>67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7" t="s">
        <v>68</v>
      </c>
      <c r="AA69" s="87"/>
      <c r="AB69" s="87"/>
      <c r="AC69" s="87"/>
      <c r="AD69" s="87"/>
      <c r="AE69" s="118" t="s">
        <v>69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88">
        <v>3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3</v>
      </c>
      <c r="BF69" s="88"/>
      <c r="BG69" s="88"/>
      <c r="BH69" s="88"/>
      <c r="BI69" s="88"/>
      <c r="BJ69" s="88"/>
      <c r="BK69" s="88"/>
      <c r="BL69" s="8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12" t="s">
        <v>70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110"/>
      <c r="AA70" s="110"/>
      <c r="AB70" s="110"/>
      <c r="AC70" s="110"/>
      <c r="AD70" s="110"/>
      <c r="AE70" s="111"/>
      <c r="AF70" s="111"/>
      <c r="AG70" s="111"/>
      <c r="AH70" s="111"/>
      <c r="AI70" s="111"/>
      <c r="AJ70" s="111"/>
      <c r="AK70" s="111"/>
      <c r="AL70" s="111"/>
      <c r="AM70" s="111"/>
      <c r="AN70" s="94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 t="shared" si="0"/>
        <v>0</v>
      </c>
      <c r="BF70" s="93"/>
      <c r="BG70" s="93"/>
      <c r="BH70" s="93"/>
      <c r="BI70" s="93"/>
      <c r="BJ70" s="93"/>
      <c r="BK70" s="93"/>
      <c r="BL70" s="93"/>
    </row>
    <row r="71" spans="1:79" ht="25.5" customHeight="1" x14ac:dyDescent="0.2">
      <c r="A71" s="66">
        <v>0</v>
      </c>
      <c r="B71" s="66"/>
      <c r="C71" s="66"/>
      <c r="D71" s="66"/>
      <c r="E71" s="66"/>
      <c r="F71" s="66"/>
      <c r="G71" s="115" t="s">
        <v>71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7" t="s">
        <v>68</v>
      </c>
      <c r="AA71" s="87"/>
      <c r="AB71" s="87"/>
      <c r="AC71" s="87"/>
      <c r="AD71" s="87"/>
      <c r="AE71" s="115" t="s">
        <v>72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88">
        <v>985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985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5" t="s">
        <v>73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7" t="s">
        <v>68</v>
      </c>
      <c r="AA72" s="87"/>
      <c r="AB72" s="87"/>
      <c r="AC72" s="87"/>
      <c r="AD72" s="87"/>
      <c r="AE72" s="115" t="s">
        <v>74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88">
        <v>37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37</v>
      </c>
      <c r="BF72" s="88"/>
      <c r="BG72" s="88"/>
      <c r="BH72" s="88"/>
      <c r="BI72" s="88"/>
      <c r="BJ72" s="88"/>
      <c r="BK72" s="88"/>
      <c r="BL72" s="88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12" t="s">
        <v>75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110"/>
      <c r="AA73" s="110"/>
      <c r="AB73" s="110"/>
      <c r="AC73" s="110"/>
      <c r="AD73" s="110"/>
      <c r="AE73" s="112"/>
      <c r="AF73" s="113"/>
      <c r="AG73" s="113"/>
      <c r="AH73" s="113"/>
      <c r="AI73" s="113"/>
      <c r="AJ73" s="113"/>
      <c r="AK73" s="113"/>
      <c r="AL73" s="113"/>
      <c r="AM73" s="113"/>
      <c r="AN73" s="114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 t="shared" si="0"/>
        <v>0</v>
      </c>
      <c r="BF73" s="93"/>
      <c r="BG73" s="93"/>
      <c r="BH73" s="93"/>
      <c r="BI73" s="93"/>
      <c r="BJ73" s="93"/>
      <c r="BK73" s="93"/>
      <c r="BL73" s="93"/>
    </row>
    <row r="74" spans="1:79" ht="25.5" customHeight="1" x14ac:dyDescent="0.2">
      <c r="A74" s="66">
        <v>0</v>
      </c>
      <c r="B74" s="66"/>
      <c r="C74" s="66"/>
      <c r="D74" s="66"/>
      <c r="E74" s="66"/>
      <c r="F74" s="66"/>
      <c r="G74" s="115" t="s">
        <v>76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7" t="s">
        <v>68</v>
      </c>
      <c r="AA74" s="87"/>
      <c r="AB74" s="87"/>
      <c r="AC74" s="87"/>
      <c r="AD74" s="87"/>
      <c r="AE74" s="115" t="s">
        <v>77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88">
        <v>985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985</v>
      </c>
      <c r="BF74" s="88"/>
      <c r="BG74" s="88"/>
      <c r="BH74" s="88"/>
      <c r="BI74" s="88"/>
      <c r="BJ74" s="88"/>
      <c r="BK74" s="88"/>
      <c r="BL74" s="88"/>
    </row>
    <row r="75" spans="1:79" ht="25.5" customHeight="1" x14ac:dyDescent="0.2">
      <c r="A75" s="66">
        <v>0</v>
      </c>
      <c r="B75" s="66"/>
      <c r="C75" s="66"/>
      <c r="D75" s="66"/>
      <c r="E75" s="66"/>
      <c r="F75" s="66"/>
      <c r="G75" s="115" t="s">
        <v>78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7" t="s">
        <v>68</v>
      </c>
      <c r="AA75" s="87"/>
      <c r="AB75" s="87"/>
      <c r="AC75" s="87"/>
      <c r="AD75" s="87"/>
      <c r="AE75" s="115" t="s">
        <v>77</v>
      </c>
      <c r="AF75" s="116"/>
      <c r="AG75" s="116"/>
      <c r="AH75" s="116"/>
      <c r="AI75" s="116"/>
      <c r="AJ75" s="116"/>
      <c r="AK75" s="116"/>
      <c r="AL75" s="116"/>
      <c r="AM75" s="116"/>
      <c r="AN75" s="117"/>
      <c r="AO75" s="88">
        <v>37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37</v>
      </c>
      <c r="BF75" s="88"/>
      <c r="BG75" s="88"/>
      <c r="BH75" s="88"/>
      <c r="BI75" s="88"/>
      <c r="BJ75" s="88"/>
      <c r="BK75" s="88"/>
      <c r="BL75" s="88"/>
    </row>
    <row r="76" spans="1:79" ht="12.75" customHeight="1" x14ac:dyDescent="0.2">
      <c r="A76" s="66">
        <v>0</v>
      </c>
      <c r="B76" s="66"/>
      <c r="C76" s="66"/>
      <c r="D76" s="66"/>
      <c r="E76" s="66"/>
      <c r="F76" s="66"/>
      <c r="G76" s="115" t="s">
        <v>79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7" t="s">
        <v>80</v>
      </c>
      <c r="AA76" s="87"/>
      <c r="AB76" s="87"/>
      <c r="AC76" s="87"/>
      <c r="AD76" s="87"/>
      <c r="AE76" s="115" t="s">
        <v>77</v>
      </c>
      <c r="AF76" s="116"/>
      <c r="AG76" s="116"/>
      <c r="AH76" s="116"/>
      <c r="AI76" s="116"/>
      <c r="AJ76" s="116"/>
      <c r="AK76" s="116"/>
      <c r="AL76" s="116"/>
      <c r="AM76" s="116"/>
      <c r="AN76" s="117"/>
      <c r="AO76" s="88">
        <v>281.10000000000002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281.10000000000002</v>
      </c>
      <c r="BF76" s="88"/>
      <c r="BG76" s="88"/>
      <c r="BH76" s="88"/>
      <c r="BI76" s="88"/>
      <c r="BJ76" s="88"/>
      <c r="BK76" s="88"/>
      <c r="BL76" s="88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12" t="s">
        <v>81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110"/>
      <c r="AA77" s="110"/>
      <c r="AB77" s="110"/>
      <c r="AC77" s="110"/>
      <c r="AD77" s="110"/>
      <c r="AE77" s="112"/>
      <c r="AF77" s="113"/>
      <c r="AG77" s="113"/>
      <c r="AH77" s="113"/>
      <c r="AI77" s="113"/>
      <c r="AJ77" s="113"/>
      <c r="AK77" s="113"/>
      <c r="AL77" s="113"/>
      <c r="AM77" s="113"/>
      <c r="AN77" s="114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>
        <f t="shared" si="0"/>
        <v>0</v>
      </c>
      <c r="BF77" s="93"/>
      <c r="BG77" s="93"/>
      <c r="BH77" s="93"/>
      <c r="BI77" s="93"/>
      <c r="BJ77" s="93"/>
      <c r="BK77" s="93"/>
      <c r="BL77" s="93"/>
    </row>
    <row r="78" spans="1:79" ht="25.5" customHeight="1" x14ac:dyDescent="0.2">
      <c r="A78" s="66">
        <v>0</v>
      </c>
      <c r="B78" s="66"/>
      <c r="C78" s="66"/>
      <c r="D78" s="66"/>
      <c r="E78" s="66"/>
      <c r="F78" s="66"/>
      <c r="G78" s="115" t="s">
        <v>82</v>
      </c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87" t="s">
        <v>83</v>
      </c>
      <c r="AA78" s="87"/>
      <c r="AB78" s="87"/>
      <c r="AC78" s="87"/>
      <c r="AD78" s="87"/>
      <c r="AE78" s="115" t="s">
        <v>77</v>
      </c>
      <c r="AF78" s="116"/>
      <c r="AG78" s="116"/>
      <c r="AH78" s="116"/>
      <c r="AI78" s="116"/>
      <c r="AJ78" s="116"/>
      <c r="AK78" s="116"/>
      <c r="AL78" s="116"/>
      <c r="AM78" s="116"/>
      <c r="AN78" s="117"/>
      <c r="AO78" s="88">
        <v>100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100</v>
      </c>
      <c r="BF78" s="88"/>
      <c r="BG78" s="88"/>
      <c r="BH78" s="88"/>
      <c r="BI78" s="88"/>
      <c r="BJ78" s="88"/>
      <c r="BK78" s="88"/>
      <c r="BL78" s="88"/>
    </row>
    <row r="79" spans="1:79" ht="25.5" customHeight="1" x14ac:dyDescent="0.2">
      <c r="A79" s="66">
        <v>0</v>
      </c>
      <c r="B79" s="66"/>
      <c r="C79" s="66"/>
      <c r="D79" s="66"/>
      <c r="E79" s="66"/>
      <c r="F79" s="66"/>
      <c r="G79" s="115" t="s">
        <v>84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87" t="s">
        <v>83</v>
      </c>
      <c r="AA79" s="87"/>
      <c r="AB79" s="87"/>
      <c r="AC79" s="87"/>
      <c r="AD79" s="87"/>
      <c r="AE79" s="115" t="s">
        <v>77</v>
      </c>
      <c r="AF79" s="116"/>
      <c r="AG79" s="116"/>
      <c r="AH79" s="116"/>
      <c r="AI79" s="116"/>
      <c r="AJ79" s="116"/>
      <c r="AK79" s="116"/>
      <c r="AL79" s="116"/>
      <c r="AM79" s="116"/>
      <c r="AN79" s="117"/>
      <c r="AO79" s="88">
        <v>100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100</v>
      </c>
      <c r="BF79" s="88"/>
      <c r="BG79" s="88"/>
      <c r="BH79" s="88"/>
      <c r="BI79" s="88"/>
      <c r="BJ79" s="88"/>
      <c r="BK79" s="88"/>
      <c r="BL79" s="8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31.5" customHeight="1" x14ac:dyDescent="0.2">
      <c r="A82" s="102" t="s">
        <v>89</v>
      </c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5"/>
      <c r="AO82" s="105" t="s">
        <v>91</v>
      </c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</row>
    <row r="83" spans="1:59" x14ac:dyDescent="0.2">
      <c r="W83" s="100" t="s">
        <v>5</v>
      </c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O83" s="100" t="s">
        <v>52</v>
      </c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</row>
    <row r="84" spans="1:59" ht="15.75" customHeight="1" x14ac:dyDescent="0.2">
      <c r="A84" s="106" t="s">
        <v>3</v>
      </c>
      <c r="B84" s="106"/>
      <c r="C84" s="106"/>
      <c r="D84" s="106"/>
      <c r="E84" s="106"/>
      <c r="F84" s="106"/>
    </row>
    <row r="85" spans="1:59" ht="13.15" customHeight="1" x14ac:dyDescent="0.2">
      <c r="A85" s="42" t="s">
        <v>88</v>
      </c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</row>
    <row r="86" spans="1:59" x14ac:dyDescent="0.2">
      <c r="A86" s="101" t="s">
        <v>47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101"/>
      <c r="AO86" s="101"/>
      <c r="AP86" s="101"/>
      <c r="AQ86" s="101"/>
      <c r="AR86" s="101"/>
      <c r="AS86" s="101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02" t="s">
        <v>90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5"/>
      <c r="AO88" s="105" t="s">
        <v>92</v>
      </c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</row>
    <row r="89" spans="1:59" x14ac:dyDescent="0.2">
      <c r="W89" s="100" t="s">
        <v>5</v>
      </c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O89" s="100" t="s">
        <v>52</v>
      </c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</row>
    <row r="90" spans="1:59" x14ac:dyDescent="0.2">
      <c r="A90" s="98">
        <v>43892</v>
      </c>
      <c r="B90" s="99"/>
      <c r="C90" s="99"/>
      <c r="D90" s="99"/>
      <c r="E90" s="99"/>
      <c r="F90" s="99"/>
      <c r="G90" s="99"/>
      <c r="H90" s="99"/>
    </row>
    <row r="91" spans="1:59" x14ac:dyDescent="0.2">
      <c r="A91" s="100" t="s">
        <v>45</v>
      </c>
      <c r="B91" s="100"/>
      <c r="C91" s="100"/>
      <c r="D91" s="100"/>
      <c r="E91" s="100"/>
      <c r="F91" s="100"/>
      <c r="G91" s="100"/>
      <c r="H91" s="100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46</v>
      </c>
    </row>
  </sheetData>
  <mergeCells count="238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82:V82"/>
    <mergeCell ref="W82:AM82"/>
    <mergeCell ref="AO82:BG82"/>
    <mergeCell ref="W83:AM83"/>
    <mergeCell ref="AO83:BG83"/>
    <mergeCell ref="A84:F84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A90:H90"/>
    <mergeCell ref="A91:H91"/>
    <mergeCell ref="A85:AS85"/>
    <mergeCell ref="A86:AS86"/>
    <mergeCell ref="A88:V88"/>
    <mergeCell ref="W88:AM88"/>
    <mergeCell ref="AO88:BG88"/>
    <mergeCell ref="W89:AM89"/>
    <mergeCell ref="AO89:BG89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2:C62"/>
    <mergeCell ref="D62:AA62"/>
    <mergeCell ref="AB62:AI62"/>
    <mergeCell ref="AJ62:AQ62"/>
    <mergeCell ref="AR62:AY62"/>
    <mergeCell ref="A64:BL64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8:L68">
    <cfRule type="cellIs" dxfId="217" priority="27" stopIfTrue="1" operator="equal">
      <formula>$G67</formula>
    </cfRule>
  </conditionalFormatting>
  <conditionalFormatting sqref="D52">
    <cfRule type="cellIs" dxfId="216" priority="28" stopIfTrue="1" operator="equal">
      <formula>$D51</formula>
    </cfRule>
  </conditionalFormatting>
  <conditionalFormatting sqref="A68:F68">
    <cfRule type="cellIs" dxfId="215" priority="29" stopIfTrue="1" operator="equal">
      <formula>0</formula>
    </cfRule>
  </conditionalFormatting>
  <conditionalFormatting sqref="D53">
    <cfRule type="cellIs" dxfId="214" priority="26" stopIfTrue="1" operator="equal">
      <formula>$D52</formula>
    </cfRule>
  </conditionalFormatting>
  <conditionalFormatting sqref="G69">
    <cfRule type="cellIs" dxfId="213" priority="23" stopIfTrue="1" operator="equal">
      <formula>$G68</formula>
    </cfRule>
  </conditionalFormatting>
  <conditionalFormatting sqref="A69:F69">
    <cfRule type="cellIs" dxfId="212" priority="24" stopIfTrue="1" operator="equal">
      <formula>0</formula>
    </cfRule>
  </conditionalFormatting>
  <conditionalFormatting sqref="G70">
    <cfRule type="cellIs" dxfId="211" priority="21" stopIfTrue="1" operator="equal">
      <formula>$G69</formula>
    </cfRule>
  </conditionalFormatting>
  <conditionalFormatting sqref="A70:F70">
    <cfRule type="cellIs" dxfId="210" priority="22" stopIfTrue="1" operator="equal">
      <formula>0</formula>
    </cfRule>
  </conditionalFormatting>
  <conditionalFormatting sqref="G71">
    <cfRule type="cellIs" dxfId="209" priority="19" stopIfTrue="1" operator="equal">
      <formula>$G70</formula>
    </cfRule>
  </conditionalFormatting>
  <conditionalFormatting sqref="A71:F71">
    <cfRule type="cellIs" dxfId="208" priority="20" stopIfTrue="1" operator="equal">
      <formula>0</formula>
    </cfRule>
  </conditionalFormatting>
  <conditionalFormatting sqref="G72">
    <cfRule type="cellIs" dxfId="207" priority="17" stopIfTrue="1" operator="equal">
      <formula>$G71</formula>
    </cfRule>
  </conditionalFormatting>
  <conditionalFormatting sqref="A72:F72">
    <cfRule type="cellIs" dxfId="206" priority="18" stopIfTrue="1" operator="equal">
      <formula>0</formula>
    </cfRule>
  </conditionalFormatting>
  <conditionalFormatting sqref="G73">
    <cfRule type="cellIs" dxfId="205" priority="15" stopIfTrue="1" operator="equal">
      <formula>$G72</formula>
    </cfRule>
  </conditionalFormatting>
  <conditionalFormatting sqref="A73:F73">
    <cfRule type="cellIs" dxfId="204" priority="16" stopIfTrue="1" operator="equal">
      <formula>0</formula>
    </cfRule>
  </conditionalFormatting>
  <conditionalFormatting sqref="G74">
    <cfRule type="cellIs" dxfId="203" priority="13" stopIfTrue="1" operator="equal">
      <formula>$G73</formula>
    </cfRule>
  </conditionalFormatting>
  <conditionalFormatting sqref="A74:F74">
    <cfRule type="cellIs" dxfId="202" priority="14" stopIfTrue="1" operator="equal">
      <formula>0</formula>
    </cfRule>
  </conditionalFormatting>
  <conditionalFormatting sqref="G75">
    <cfRule type="cellIs" dxfId="201" priority="11" stopIfTrue="1" operator="equal">
      <formula>$G74</formula>
    </cfRule>
  </conditionalFormatting>
  <conditionalFormatting sqref="A75:F75">
    <cfRule type="cellIs" dxfId="200" priority="12" stopIfTrue="1" operator="equal">
      <formula>0</formula>
    </cfRule>
  </conditionalFormatting>
  <conditionalFormatting sqref="G76">
    <cfRule type="cellIs" dxfId="199" priority="9" stopIfTrue="1" operator="equal">
      <formula>$G75</formula>
    </cfRule>
  </conditionalFormatting>
  <conditionalFormatting sqref="A76:F76">
    <cfRule type="cellIs" dxfId="198" priority="10" stopIfTrue="1" operator="equal">
      <formula>0</formula>
    </cfRule>
  </conditionalFormatting>
  <conditionalFormatting sqref="G77">
    <cfRule type="cellIs" dxfId="197" priority="7" stopIfTrue="1" operator="equal">
      <formula>$G76</formula>
    </cfRule>
  </conditionalFormatting>
  <conditionalFormatting sqref="A77:F77">
    <cfRule type="cellIs" dxfId="196" priority="8" stopIfTrue="1" operator="equal">
      <formula>0</formula>
    </cfRule>
  </conditionalFormatting>
  <conditionalFormatting sqref="G78">
    <cfRule type="cellIs" dxfId="195" priority="5" stopIfTrue="1" operator="equal">
      <formula>$G77</formula>
    </cfRule>
  </conditionalFormatting>
  <conditionalFormatting sqref="A78:F78">
    <cfRule type="cellIs" dxfId="194" priority="6" stopIfTrue="1" operator="equal">
      <formula>0</formula>
    </cfRule>
  </conditionalFormatting>
  <conditionalFormatting sqref="G79">
    <cfRule type="cellIs" dxfId="193" priority="3" stopIfTrue="1" operator="equal">
      <formula>$G78</formula>
    </cfRule>
  </conditionalFormatting>
  <conditionalFormatting sqref="A79:F79">
    <cfRule type="cellIs" dxfId="192" priority="4" stopIfTrue="1" operator="equal">
      <formula>0</formula>
    </cfRule>
  </conditionalFormatting>
  <pageMargins left="0.32" right="0.33" top="0.39370078740157499" bottom="0.39370078740157499" header="0" footer="0"/>
  <pageSetup paperSize="9" scale="69" fitToHeight="500" orientation="landscape" r:id="rId1"/>
  <headerFooter alignWithMargins="0"/>
  <rowBreaks count="1" manualBreakCount="1">
    <brk id="39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6"/>
  <sheetViews>
    <sheetView view="pageBreakPreview" topLeftCell="A13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222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219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220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221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218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96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87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99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93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99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93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14.25" customHeight="1" x14ac:dyDescent="0.2">
      <c r="A22" s="25" t="s">
        <v>54</v>
      </c>
      <c r="B22" s="49" t="s">
        <v>125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127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128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126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94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3211068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1149068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2062000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7.5" customHeight="1" x14ac:dyDescent="0.2">
      <c r="A29" s="56" t="s">
        <v>85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103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104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95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6">
        <v>1</v>
      </c>
      <c r="B52" s="66"/>
      <c r="C52" s="66"/>
      <c r="D52" s="70" t="s">
        <v>104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1149068</v>
      </c>
      <c r="AD52" s="88"/>
      <c r="AE52" s="88"/>
      <c r="AF52" s="88"/>
      <c r="AG52" s="88"/>
      <c r="AH52" s="88"/>
      <c r="AI52" s="88"/>
      <c r="AJ52" s="88"/>
      <c r="AK52" s="88">
        <v>2062000</v>
      </c>
      <c r="AL52" s="88"/>
      <c r="AM52" s="88"/>
      <c r="AN52" s="88"/>
      <c r="AO52" s="88"/>
      <c r="AP52" s="88"/>
      <c r="AQ52" s="88"/>
      <c r="AR52" s="88"/>
      <c r="AS52" s="88">
        <f>AC52+AK52</f>
        <v>3211068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1149068</v>
      </c>
      <c r="AD53" s="93"/>
      <c r="AE53" s="93"/>
      <c r="AF53" s="93"/>
      <c r="AG53" s="93"/>
      <c r="AH53" s="93"/>
      <c r="AI53" s="93"/>
      <c r="AJ53" s="93"/>
      <c r="AK53" s="93">
        <v>2062000</v>
      </c>
      <c r="AL53" s="93"/>
      <c r="AM53" s="93"/>
      <c r="AN53" s="93"/>
      <c r="AO53" s="93"/>
      <c r="AP53" s="93"/>
      <c r="AQ53" s="93"/>
      <c r="AR53" s="93"/>
      <c r="AS53" s="93">
        <f>AC53+AK53</f>
        <v>3211068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95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66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83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25.5" customHeight="1" x14ac:dyDescent="0.2">
      <c r="A68" s="66">
        <v>0</v>
      </c>
      <c r="B68" s="66"/>
      <c r="C68" s="66"/>
      <c r="D68" s="66"/>
      <c r="E68" s="66"/>
      <c r="F68" s="66"/>
      <c r="G68" s="115" t="s">
        <v>105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87" t="s">
        <v>68</v>
      </c>
      <c r="AA68" s="87"/>
      <c r="AB68" s="87"/>
      <c r="AC68" s="87"/>
      <c r="AD68" s="87"/>
      <c r="AE68" s="118" t="s">
        <v>69</v>
      </c>
      <c r="AF68" s="118"/>
      <c r="AG68" s="118"/>
      <c r="AH68" s="118"/>
      <c r="AI68" s="118"/>
      <c r="AJ68" s="118"/>
      <c r="AK68" s="118"/>
      <c r="AL68" s="118"/>
      <c r="AM68" s="118"/>
      <c r="AN68" s="119"/>
      <c r="AO68" s="88">
        <v>2.2999999999999998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2.2999999999999998</v>
      </c>
      <c r="BF68" s="88"/>
      <c r="BG68" s="88"/>
      <c r="BH68" s="88"/>
      <c r="BI68" s="88"/>
      <c r="BJ68" s="88"/>
      <c r="BK68" s="88"/>
      <c r="BL68" s="88"/>
    </row>
    <row r="69" spans="1:79" ht="25.5" customHeight="1" x14ac:dyDescent="0.2">
      <c r="A69" s="66">
        <v>0</v>
      </c>
      <c r="B69" s="66"/>
      <c r="C69" s="66"/>
      <c r="D69" s="66"/>
      <c r="E69" s="66"/>
      <c r="F69" s="66"/>
      <c r="G69" s="115" t="s">
        <v>106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7" t="s">
        <v>68</v>
      </c>
      <c r="AA69" s="87"/>
      <c r="AB69" s="87"/>
      <c r="AC69" s="87"/>
      <c r="AD69" s="87"/>
      <c r="AE69" s="118" t="s">
        <v>69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88">
        <v>2.2999999999999998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2.2999999999999998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5" t="s">
        <v>107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87" t="s">
        <v>68</v>
      </c>
      <c r="AA70" s="87"/>
      <c r="AB70" s="87"/>
      <c r="AC70" s="87"/>
      <c r="AD70" s="87"/>
      <c r="AE70" s="118" t="s">
        <v>69</v>
      </c>
      <c r="AF70" s="118"/>
      <c r="AG70" s="118"/>
      <c r="AH70" s="118"/>
      <c r="AI70" s="118"/>
      <c r="AJ70" s="118"/>
      <c r="AK70" s="118"/>
      <c r="AL70" s="118"/>
      <c r="AM70" s="118"/>
      <c r="AN70" s="119"/>
      <c r="AO70" s="88">
        <v>2.25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2.25</v>
      </c>
      <c r="BF70" s="88"/>
      <c r="BG70" s="88"/>
      <c r="BH70" s="88"/>
      <c r="BI70" s="88"/>
      <c r="BJ70" s="88"/>
      <c r="BK70" s="88"/>
      <c r="BL70" s="88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5" t="s">
        <v>108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7" t="s">
        <v>68</v>
      </c>
      <c r="AA71" s="87"/>
      <c r="AB71" s="87"/>
      <c r="AC71" s="87"/>
      <c r="AD71" s="87"/>
      <c r="AE71" s="118" t="s">
        <v>69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88">
        <v>3.5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3.5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5" t="s">
        <v>109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7" t="s">
        <v>68</v>
      </c>
      <c r="AA72" s="87"/>
      <c r="AB72" s="87"/>
      <c r="AC72" s="87"/>
      <c r="AD72" s="87"/>
      <c r="AE72" s="118" t="s">
        <v>110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88">
        <v>1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5" t="s">
        <v>111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7" t="s">
        <v>68</v>
      </c>
      <c r="AA73" s="87"/>
      <c r="AB73" s="87"/>
      <c r="AC73" s="87"/>
      <c r="AD73" s="87"/>
      <c r="AE73" s="118" t="s">
        <v>110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88">
        <v>1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</v>
      </c>
      <c r="BF73" s="88"/>
      <c r="BG73" s="88"/>
      <c r="BH73" s="88"/>
      <c r="BI73" s="88"/>
      <c r="BJ73" s="88"/>
      <c r="BK73" s="88"/>
      <c r="BL73" s="88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5" t="s">
        <v>112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7" t="s">
        <v>68</v>
      </c>
      <c r="AA74" s="87"/>
      <c r="AB74" s="87"/>
      <c r="AC74" s="87"/>
      <c r="AD74" s="87"/>
      <c r="AE74" s="118" t="s">
        <v>69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88">
        <v>8.0500000000000007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8.0500000000000007</v>
      </c>
      <c r="BF74" s="88"/>
      <c r="BG74" s="88"/>
      <c r="BH74" s="88"/>
      <c r="BI74" s="88"/>
      <c r="BJ74" s="88"/>
      <c r="BK74" s="88"/>
      <c r="BL74" s="8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12" t="s">
        <v>70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110"/>
      <c r="AA75" s="110"/>
      <c r="AB75" s="110"/>
      <c r="AC75" s="110"/>
      <c r="AD75" s="110"/>
      <c r="AE75" s="111"/>
      <c r="AF75" s="111"/>
      <c r="AG75" s="111"/>
      <c r="AH75" s="111"/>
      <c r="AI75" s="111"/>
      <c r="AJ75" s="111"/>
      <c r="AK75" s="111"/>
      <c r="AL75" s="111"/>
      <c r="AM75" s="111"/>
      <c r="AN75" s="94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 t="shared" si="0"/>
        <v>0</v>
      </c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6">
        <v>0</v>
      </c>
      <c r="B76" s="66"/>
      <c r="C76" s="66"/>
      <c r="D76" s="66"/>
      <c r="E76" s="66"/>
      <c r="F76" s="66"/>
      <c r="G76" s="115" t="s">
        <v>113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7" t="s">
        <v>114</v>
      </c>
      <c r="AA76" s="87"/>
      <c r="AB76" s="87"/>
      <c r="AC76" s="87"/>
      <c r="AD76" s="87"/>
      <c r="AE76" s="118" t="s">
        <v>110</v>
      </c>
      <c r="AF76" s="118"/>
      <c r="AG76" s="118"/>
      <c r="AH76" s="118"/>
      <c r="AI76" s="118"/>
      <c r="AJ76" s="118"/>
      <c r="AK76" s="118"/>
      <c r="AL76" s="118"/>
      <c r="AM76" s="118"/>
      <c r="AN76" s="119"/>
      <c r="AO76" s="88">
        <v>26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26</v>
      </c>
      <c r="BF76" s="88"/>
      <c r="BG76" s="88"/>
      <c r="BH76" s="88"/>
      <c r="BI76" s="88"/>
      <c r="BJ76" s="88"/>
      <c r="BK76" s="88"/>
      <c r="BL76" s="88"/>
    </row>
    <row r="77" spans="1:79" ht="12.75" customHeight="1" x14ac:dyDescent="0.2">
      <c r="A77" s="66">
        <v>0</v>
      </c>
      <c r="B77" s="66"/>
      <c r="C77" s="66"/>
      <c r="D77" s="66"/>
      <c r="E77" s="66"/>
      <c r="F77" s="66"/>
      <c r="G77" s="115" t="s">
        <v>115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87" t="s">
        <v>114</v>
      </c>
      <c r="AA77" s="87"/>
      <c r="AB77" s="87"/>
      <c r="AC77" s="87"/>
      <c r="AD77" s="87"/>
      <c r="AE77" s="118" t="s">
        <v>110</v>
      </c>
      <c r="AF77" s="118"/>
      <c r="AG77" s="118"/>
      <c r="AH77" s="118"/>
      <c r="AI77" s="118"/>
      <c r="AJ77" s="118"/>
      <c r="AK77" s="118"/>
      <c r="AL77" s="118"/>
      <c r="AM77" s="118"/>
      <c r="AN77" s="119"/>
      <c r="AO77" s="88">
        <v>26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26</v>
      </c>
      <c r="BF77" s="88"/>
      <c r="BG77" s="88"/>
      <c r="BH77" s="88"/>
      <c r="BI77" s="88"/>
      <c r="BJ77" s="88"/>
      <c r="BK77" s="88"/>
      <c r="BL77" s="88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12" t="s">
        <v>75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110"/>
      <c r="AA78" s="110"/>
      <c r="AB78" s="110"/>
      <c r="AC78" s="110"/>
      <c r="AD78" s="110"/>
      <c r="AE78" s="111"/>
      <c r="AF78" s="111"/>
      <c r="AG78" s="111"/>
      <c r="AH78" s="111"/>
      <c r="AI78" s="111"/>
      <c r="AJ78" s="111"/>
      <c r="AK78" s="111"/>
      <c r="AL78" s="111"/>
      <c r="AM78" s="111"/>
      <c r="AN78" s="94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 t="shared" si="0"/>
        <v>0</v>
      </c>
      <c r="BF78" s="93"/>
      <c r="BG78" s="93"/>
      <c r="BH78" s="93"/>
      <c r="BI78" s="93"/>
      <c r="BJ78" s="93"/>
      <c r="BK78" s="93"/>
      <c r="BL78" s="93"/>
    </row>
    <row r="79" spans="1:79" ht="12.75" customHeight="1" x14ac:dyDescent="0.2">
      <c r="A79" s="66">
        <v>0</v>
      </c>
      <c r="B79" s="66"/>
      <c r="C79" s="66"/>
      <c r="D79" s="66"/>
      <c r="E79" s="66"/>
      <c r="F79" s="66"/>
      <c r="G79" s="115" t="s">
        <v>116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87" t="s">
        <v>117</v>
      </c>
      <c r="AA79" s="87"/>
      <c r="AB79" s="87"/>
      <c r="AC79" s="87"/>
      <c r="AD79" s="87"/>
      <c r="AE79" s="115" t="s">
        <v>118</v>
      </c>
      <c r="AF79" s="116"/>
      <c r="AG79" s="116"/>
      <c r="AH79" s="116"/>
      <c r="AI79" s="116"/>
      <c r="AJ79" s="116"/>
      <c r="AK79" s="116"/>
      <c r="AL79" s="116"/>
      <c r="AM79" s="116"/>
      <c r="AN79" s="117"/>
      <c r="AO79" s="88">
        <v>5954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5954</v>
      </c>
      <c r="BF79" s="88"/>
      <c r="BG79" s="88"/>
      <c r="BH79" s="88"/>
      <c r="BI79" s="88"/>
      <c r="BJ79" s="88"/>
      <c r="BK79" s="88"/>
      <c r="BL79" s="88"/>
    </row>
    <row r="80" spans="1:79" ht="12.75" customHeight="1" x14ac:dyDescent="0.2">
      <c r="A80" s="66">
        <v>0</v>
      </c>
      <c r="B80" s="66"/>
      <c r="C80" s="66"/>
      <c r="D80" s="66"/>
      <c r="E80" s="66"/>
      <c r="F80" s="66"/>
      <c r="G80" s="115" t="s">
        <v>119</v>
      </c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7"/>
      <c r="Z80" s="87" t="s">
        <v>120</v>
      </c>
      <c r="AA80" s="87"/>
      <c r="AB80" s="87"/>
      <c r="AC80" s="87"/>
      <c r="AD80" s="87"/>
      <c r="AE80" s="115" t="s">
        <v>77</v>
      </c>
      <c r="AF80" s="116"/>
      <c r="AG80" s="116"/>
      <c r="AH80" s="116"/>
      <c r="AI80" s="116"/>
      <c r="AJ80" s="116"/>
      <c r="AK80" s="116"/>
      <c r="AL80" s="116"/>
      <c r="AM80" s="116"/>
      <c r="AN80" s="117"/>
      <c r="AO80" s="88">
        <v>43937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43937</v>
      </c>
      <c r="BF80" s="88"/>
      <c r="BG80" s="88"/>
      <c r="BH80" s="88"/>
      <c r="BI80" s="88"/>
      <c r="BJ80" s="88"/>
      <c r="BK80" s="88"/>
      <c r="BL80" s="88"/>
    </row>
    <row r="81" spans="1:64" s="4" customFormat="1" ht="12.75" customHeight="1" x14ac:dyDescent="0.2">
      <c r="A81" s="89">
        <v>0</v>
      </c>
      <c r="B81" s="89"/>
      <c r="C81" s="89"/>
      <c r="D81" s="89"/>
      <c r="E81" s="89"/>
      <c r="F81" s="89"/>
      <c r="G81" s="112" t="s">
        <v>81</v>
      </c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4"/>
      <c r="Z81" s="110"/>
      <c r="AA81" s="110"/>
      <c r="AB81" s="110"/>
      <c r="AC81" s="110"/>
      <c r="AD81" s="110"/>
      <c r="AE81" s="112"/>
      <c r="AF81" s="113"/>
      <c r="AG81" s="113"/>
      <c r="AH81" s="113"/>
      <c r="AI81" s="113"/>
      <c r="AJ81" s="113"/>
      <c r="AK81" s="113"/>
      <c r="AL81" s="113"/>
      <c r="AM81" s="113"/>
      <c r="AN81" s="114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>
        <f t="shared" si="0"/>
        <v>0</v>
      </c>
      <c r="BF81" s="93"/>
      <c r="BG81" s="93"/>
      <c r="BH81" s="93"/>
      <c r="BI81" s="93"/>
      <c r="BJ81" s="93"/>
      <c r="BK81" s="93"/>
      <c r="BL81" s="93"/>
    </row>
    <row r="82" spans="1:64" ht="12.75" customHeight="1" x14ac:dyDescent="0.2">
      <c r="A82" s="66">
        <v>0</v>
      </c>
      <c r="B82" s="66"/>
      <c r="C82" s="66"/>
      <c r="D82" s="66"/>
      <c r="E82" s="66"/>
      <c r="F82" s="66"/>
      <c r="G82" s="115" t="s">
        <v>121</v>
      </c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7"/>
      <c r="Z82" s="87" t="s">
        <v>68</v>
      </c>
      <c r="AA82" s="87"/>
      <c r="AB82" s="87"/>
      <c r="AC82" s="87"/>
      <c r="AD82" s="87"/>
      <c r="AE82" s="115" t="s">
        <v>122</v>
      </c>
      <c r="AF82" s="116"/>
      <c r="AG82" s="116"/>
      <c r="AH82" s="116"/>
      <c r="AI82" s="116"/>
      <c r="AJ82" s="116"/>
      <c r="AK82" s="116"/>
      <c r="AL82" s="116"/>
      <c r="AM82" s="116"/>
      <c r="AN82" s="117"/>
      <c r="AO82" s="88">
        <v>5954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0"/>
        <v>5954</v>
      </c>
      <c r="BF82" s="88"/>
      <c r="BG82" s="88"/>
      <c r="BH82" s="88"/>
      <c r="BI82" s="88"/>
      <c r="BJ82" s="88"/>
      <c r="BK82" s="88"/>
      <c r="BL82" s="88"/>
    </row>
    <row r="83" spans="1:64" ht="12.75" customHeight="1" x14ac:dyDescent="0.2">
      <c r="A83" s="66">
        <v>0</v>
      </c>
      <c r="B83" s="66"/>
      <c r="C83" s="66"/>
      <c r="D83" s="66"/>
      <c r="E83" s="66"/>
      <c r="F83" s="66"/>
      <c r="G83" s="115" t="s">
        <v>123</v>
      </c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7"/>
      <c r="Z83" s="87" t="s">
        <v>83</v>
      </c>
      <c r="AA83" s="87"/>
      <c r="AB83" s="87"/>
      <c r="AC83" s="87"/>
      <c r="AD83" s="87"/>
      <c r="AE83" s="115" t="s">
        <v>77</v>
      </c>
      <c r="AF83" s="116"/>
      <c r="AG83" s="116"/>
      <c r="AH83" s="116"/>
      <c r="AI83" s="116"/>
      <c r="AJ83" s="116"/>
      <c r="AK83" s="116"/>
      <c r="AL83" s="116"/>
      <c r="AM83" s="116"/>
      <c r="AN83" s="117"/>
      <c r="AO83" s="88">
        <v>100</v>
      </c>
      <c r="AP83" s="88"/>
      <c r="AQ83" s="88"/>
      <c r="AR83" s="88"/>
      <c r="AS83" s="88"/>
      <c r="AT83" s="88"/>
      <c r="AU83" s="88"/>
      <c r="AV83" s="88"/>
      <c r="AW83" s="88">
        <v>0</v>
      </c>
      <c r="AX83" s="88"/>
      <c r="AY83" s="88"/>
      <c r="AZ83" s="88"/>
      <c r="BA83" s="88"/>
      <c r="BB83" s="88"/>
      <c r="BC83" s="88"/>
      <c r="BD83" s="88"/>
      <c r="BE83" s="88">
        <f t="shared" si="0"/>
        <v>100</v>
      </c>
      <c r="BF83" s="88"/>
      <c r="BG83" s="88"/>
      <c r="BH83" s="88"/>
      <c r="BI83" s="88"/>
      <c r="BJ83" s="88"/>
      <c r="BK83" s="88"/>
      <c r="BL83" s="88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31.5" customHeight="1" x14ac:dyDescent="0.2">
      <c r="A86" s="102" t="s">
        <v>89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5"/>
      <c r="AO86" s="105" t="s">
        <v>91</v>
      </c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</row>
    <row r="87" spans="1:64" x14ac:dyDescent="0.2">
      <c r="W87" s="100" t="s">
        <v>5</v>
      </c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O87" s="100" t="s">
        <v>52</v>
      </c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</row>
    <row r="88" spans="1:64" ht="15.75" customHeight="1" x14ac:dyDescent="0.2">
      <c r="A88" s="106" t="s">
        <v>3</v>
      </c>
      <c r="B88" s="106"/>
      <c r="C88" s="106"/>
      <c r="D88" s="106"/>
      <c r="E88" s="106"/>
      <c r="F88" s="106"/>
    </row>
    <row r="89" spans="1:64" ht="13.15" customHeight="1" x14ac:dyDescent="0.2">
      <c r="A89" s="42" t="s">
        <v>88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</row>
    <row r="90" spans="1:64" x14ac:dyDescent="0.2">
      <c r="A90" s="101" t="s">
        <v>47</v>
      </c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N90" s="101"/>
      <c r="AO90" s="101"/>
      <c r="AP90" s="101"/>
      <c r="AQ90" s="101"/>
      <c r="AR90" s="101"/>
      <c r="AS90" s="101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102" t="s">
        <v>90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5"/>
      <c r="AO92" s="105" t="s">
        <v>92</v>
      </c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</row>
    <row r="93" spans="1:64" x14ac:dyDescent="0.2">
      <c r="W93" s="100" t="s">
        <v>5</v>
      </c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O93" s="100" t="s">
        <v>52</v>
      </c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</row>
    <row r="94" spans="1:64" x14ac:dyDescent="0.2">
      <c r="A94" s="98">
        <v>43892</v>
      </c>
      <c r="B94" s="99"/>
      <c r="C94" s="99"/>
      <c r="D94" s="99"/>
      <c r="E94" s="99"/>
      <c r="F94" s="99"/>
      <c r="G94" s="99"/>
      <c r="H94" s="99"/>
    </row>
    <row r="95" spans="1:64" x14ac:dyDescent="0.2">
      <c r="A95" s="100" t="s">
        <v>45</v>
      </c>
      <c r="B95" s="100"/>
      <c r="C95" s="100"/>
      <c r="D95" s="100"/>
      <c r="E95" s="100"/>
      <c r="F95" s="100"/>
      <c r="G95" s="100"/>
      <c r="H95" s="100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46</v>
      </c>
    </row>
  </sheetData>
  <mergeCells count="268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86:V86"/>
    <mergeCell ref="W86:AM86"/>
    <mergeCell ref="AO86:BG86"/>
    <mergeCell ref="W87:AM87"/>
    <mergeCell ref="AO87:BG87"/>
    <mergeCell ref="A88:F8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94:H94"/>
    <mergeCell ref="A95:H95"/>
    <mergeCell ref="A89:AS89"/>
    <mergeCell ref="A90:AS90"/>
    <mergeCell ref="A92:V92"/>
    <mergeCell ref="W92:AM92"/>
    <mergeCell ref="AO92:BG92"/>
    <mergeCell ref="W93:AM93"/>
    <mergeCell ref="AO93:BG93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191" priority="37" stopIfTrue="1" operator="equal">
      <formula>$G66</formula>
    </cfRule>
  </conditionalFormatting>
  <conditionalFormatting sqref="D52">
    <cfRule type="cellIs" dxfId="190" priority="38" stopIfTrue="1" operator="equal">
      <formula>$D51</formula>
    </cfRule>
  </conditionalFormatting>
  <conditionalFormatting sqref="A67:F67">
    <cfRule type="cellIs" dxfId="189" priority="39" stopIfTrue="1" operator="equal">
      <formula>0</formula>
    </cfRule>
  </conditionalFormatting>
  <conditionalFormatting sqref="D53">
    <cfRule type="cellIs" dxfId="188" priority="36" stopIfTrue="1" operator="equal">
      <formula>$D52</formula>
    </cfRule>
  </conditionalFormatting>
  <conditionalFormatting sqref="G68">
    <cfRule type="cellIs" dxfId="187" priority="33" stopIfTrue="1" operator="equal">
      <formula>$G67</formula>
    </cfRule>
  </conditionalFormatting>
  <conditionalFormatting sqref="A68:F68">
    <cfRule type="cellIs" dxfId="186" priority="34" stopIfTrue="1" operator="equal">
      <formula>0</formula>
    </cfRule>
  </conditionalFormatting>
  <conditionalFormatting sqref="G69">
    <cfRule type="cellIs" dxfId="185" priority="31" stopIfTrue="1" operator="equal">
      <formula>$G68</formula>
    </cfRule>
  </conditionalFormatting>
  <conditionalFormatting sqref="A69:F69">
    <cfRule type="cellIs" dxfId="184" priority="32" stopIfTrue="1" operator="equal">
      <formula>0</formula>
    </cfRule>
  </conditionalFormatting>
  <conditionalFormatting sqref="G70">
    <cfRule type="cellIs" dxfId="183" priority="29" stopIfTrue="1" operator="equal">
      <formula>$G69</formula>
    </cfRule>
  </conditionalFormatting>
  <conditionalFormatting sqref="A70:F70">
    <cfRule type="cellIs" dxfId="182" priority="30" stopIfTrue="1" operator="equal">
      <formula>0</formula>
    </cfRule>
  </conditionalFormatting>
  <conditionalFormatting sqref="G71">
    <cfRule type="cellIs" dxfId="181" priority="27" stopIfTrue="1" operator="equal">
      <formula>$G70</formula>
    </cfRule>
  </conditionalFormatting>
  <conditionalFormatting sqref="A71:F71">
    <cfRule type="cellIs" dxfId="180" priority="28" stopIfTrue="1" operator="equal">
      <formula>0</formula>
    </cfRule>
  </conditionalFormatting>
  <conditionalFormatting sqref="G72">
    <cfRule type="cellIs" dxfId="179" priority="25" stopIfTrue="1" operator="equal">
      <formula>$G71</formula>
    </cfRule>
  </conditionalFormatting>
  <conditionalFormatting sqref="A72:F72">
    <cfRule type="cellIs" dxfId="178" priority="26" stopIfTrue="1" operator="equal">
      <formula>0</formula>
    </cfRule>
  </conditionalFormatting>
  <conditionalFormatting sqref="G73">
    <cfRule type="cellIs" dxfId="177" priority="23" stopIfTrue="1" operator="equal">
      <formula>$G72</formula>
    </cfRule>
  </conditionalFormatting>
  <conditionalFormatting sqref="A73:F73">
    <cfRule type="cellIs" dxfId="176" priority="24" stopIfTrue="1" operator="equal">
      <formula>0</formula>
    </cfRule>
  </conditionalFormatting>
  <conditionalFormatting sqref="G74">
    <cfRule type="cellIs" dxfId="175" priority="21" stopIfTrue="1" operator="equal">
      <formula>$G73</formula>
    </cfRule>
  </conditionalFormatting>
  <conditionalFormatting sqref="A74:F74">
    <cfRule type="cellIs" dxfId="174" priority="22" stopIfTrue="1" operator="equal">
      <formula>0</formula>
    </cfRule>
  </conditionalFormatting>
  <conditionalFormatting sqref="G75">
    <cfRule type="cellIs" dxfId="173" priority="19" stopIfTrue="1" operator="equal">
      <formula>$G74</formula>
    </cfRule>
  </conditionalFormatting>
  <conditionalFormatting sqref="A75:F75">
    <cfRule type="cellIs" dxfId="172" priority="20" stopIfTrue="1" operator="equal">
      <formula>0</formula>
    </cfRule>
  </conditionalFormatting>
  <conditionalFormatting sqref="G76">
    <cfRule type="cellIs" dxfId="171" priority="17" stopIfTrue="1" operator="equal">
      <formula>$G75</formula>
    </cfRule>
  </conditionalFormatting>
  <conditionalFormatting sqref="A76:F76">
    <cfRule type="cellIs" dxfId="170" priority="18" stopIfTrue="1" operator="equal">
      <formula>0</formula>
    </cfRule>
  </conditionalFormatting>
  <conditionalFormatting sqref="G77">
    <cfRule type="cellIs" dxfId="169" priority="15" stopIfTrue="1" operator="equal">
      <formula>$G76</formula>
    </cfRule>
  </conditionalFormatting>
  <conditionalFormatting sqref="A77:F77">
    <cfRule type="cellIs" dxfId="168" priority="16" stopIfTrue="1" operator="equal">
      <formula>0</formula>
    </cfRule>
  </conditionalFormatting>
  <conditionalFormatting sqref="G78">
    <cfRule type="cellIs" dxfId="167" priority="13" stopIfTrue="1" operator="equal">
      <formula>$G77</formula>
    </cfRule>
  </conditionalFormatting>
  <conditionalFormatting sqref="A78:F78">
    <cfRule type="cellIs" dxfId="166" priority="14" stopIfTrue="1" operator="equal">
      <formula>0</formula>
    </cfRule>
  </conditionalFormatting>
  <conditionalFormatting sqref="G79">
    <cfRule type="cellIs" dxfId="165" priority="11" stopIfTrue="1" operator="equal">
      <formula>$G78</formula>
    </cfRule>
  </conditionalFormatting>
  <conditionalFormatting sqref="A79:F79">
    <cfRule type="cellIs" dxfId="164" priority="12" stopIfTrue="1" operator="equal">
      <formula>0</formula>
    </cfRule>
  </conditionalFormatting>
  <conditionalFormatting sqref="G80">
    <cfRule type="cellIs" dxfId="163" priority="9" stopIfTrue="1" operator="equal">
      <formula>$G79</formula>
    </cfRule>
  </conditionalFormatting>
  <conditionalFormatting sqref="A80:F80">
    <cfRule type="cellIs" dxfId="162" priority="10" stopIfTrue="1" operator="equal">
      <formula>0</formula>
    </cfRule>
  </conditionalFormatting>
  <conditionalFormatting sqref="G81">
    <cfRule type="cellIs" dxfId="161" priority="7" stopIfTrue="1" operator="equal">
      <formula>$G80</formula>
    </cfRule>
  </conditionalFormatting>
  <conditionalFormatting sqref="A81:F81">
    <cfRule type="cellIs" dxfId="160" priority="8" stopIfTrue="1" operator="equal">
      <formula>0</formula>
    </cfRule>
  </conditionalFormatting>
  <conditionalFormatting sqref="G82">
    <cfRule type="cellIs" dxfId="159" priority="5" stopIfTrue="1" operator="equal">
      <formula>$G81</formula>
    </cfRule>
  </conditionalFormatting>
  <conditionalFormatting sqref="A82:F82">
    <cfRule type="cellIs" dxfId="158" priority="6" stopIfTrue="1" operator="equal">
      <formula>0</formula>
    </cfRule>
  </conditionalFormatting>
  <conditionalFormatting sqref="G83">
    <cfRule type="cellIs" dxfId="157" priority="3" stopIfTrue="1" operator="equal">
      <formula>$G82</formula>
    </cfRule>
  </conditionalFormatting>
  <conditionalFormatting sqref="A83:F83">
    <cfRule type="cellIs" dxfId="156" priority="4" stopIfTrue="1" operator="equal">
      <formula>0</formula>
    </cfRule>
  </conditionalFormatting>
  <pageMargins left="0.32" right="0.33" top="0.39370078740157499" bottom="0.39370078740157499" header="0" footer="0"/>
  <pageSetup paperSize="9" scale="69" fitToHeight="500" orientation="landscape" r:id="rId1"/>
  <headerFooter alignWithMargins="0"/>
  <rowBreaks count="1" manualBreakCount="1">
    <brk id="44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9"/>
  <sheetViews>
    <sheetView view="pageBreakPreview" topLeftCell="A56" zoomScaleNormal="100" zoomScaleSheetLayoutView="100" workbookViewId="0">
      <selection activeCell="A61" sqref="A61:C6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222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219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220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221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218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96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87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99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93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99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93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49" t="s">
        <v>150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152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153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151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94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25485830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24567072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918758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7.5" customHeight="1" x14ac:dyDescent="0.2">
      <c r="A29" s="56" t="s">
        <v>85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129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149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130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95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6">
        <v>1</v>
      </c>
      <c r="B52" s="66"/>
      <c r="C52" s="66"/>
      <c r="D52" s="70" t="s">
        <v>131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24567072</v>
      </c>
      <c r="AD52" s="88"/>
      <c r="AE52" s="88"/>
      <c r="AF52" s="88"/>
      <c r="AG52" s="88"/>
      <c r="AH52" s="88"/>
      <c r="AI52" s="88"/>
      <c r="AJ52" s="88"/>
      <c r="AK52" s="88">
        <v>918758</v>
      </c>
      <c r="AL52" s="88"/>
      <c r="AM52" s="88"/>
      <c r="AN52" s="88"/>
      <c r="AO52" s="88"/>
      <c r="AP52" s="88"/>
      <c r="AQ52" s="88"/>
      <c r="AR52" s="88"/>
      <c r="AS52" s="88">
        <f>AC52+AK52</f>
        <v>25485830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24567072</v>
      </c>
      <c r="AD53" s="93"/>
      <c r="AE53" s="93"/>
      <c r="AF53" s="93"/>
      <c r="AG53" s="93"/>
      <c r="AH53" s="93"/>
      <c r="AI53" s="93"/>
      <c r="AJ53" s="93"/>
      <c r="AK53" s="93">
        <v>918758</v>
      </c>
      <c r="AL53" s="93"/>
      <c r="AM53" s="93"/>
      <c r="AN53" s="93"/>
      <c r="AO53" s="93"/>
      <c r="AP53" s="93"/>
      <c r="AQ53" s="93"/>
      <c r="AR53" s="93"/>
      <c r="AS53" s="93">
        <f>AC53+AK53</f>
        <v>25485830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95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ht="12.75" customHeight="1" x14ac:dyDescent="0.2">
      <c r="A61" s="66">
        <v>1</v>
      </c>
      <c r="B61" s="66"/>
      <c r="C61" s="66"/>
      <c r="D61" s="70" t="s">
        <v>224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88">
        <v>20000</v>
      </c>
      <c r="AC61" s="88"/>
      <c r="AD61" s="88"/>
      <c r="AE61" s="88"/>
      <c r="AF61" s="88"/>
      <c r="AG61" s="88"/>
      <c r="AH61" s="88"/>
      <c r="AI61" s="88"/>
      <c r="AJ61" s="88">
        <v>156000</v>
      </c>
      <c r="AK61" s="88"/>
      <c r="AL61" s="88"/>
      <c r="AM61" s="88"/>
      <c r="AN61" s="88"/>
      <c r="AO61" s="88"/>
      <c r="AP61" s="88"/>
      <c r="AQ61" s="88"/>
      <c r="AR61" s="88">
        <f>AB61+AJ61</f>
        <v>176000</v>
      </c>
      <c r="AS61" s="88"/>
      <c r="AT61" s="88"/>
      <c r="AU61" s="88"/>
      <c r="AV61" s="88"/>
      <c r="AW61" s="88"/>
      <c r="AX61" s="88"/>
      <c r="AY61" s="88"/>
      <c r="CA61" s="1" t="s">
        <v>16</v>
      </c>
    </row>
    <row r="62" spans="1:79" s="4" customFormat="1" ht="12.75" customHeight="1" x14ac:dyDescent="0.2">
      <c r="A62" s="89"/>
      <c r="B62" s="89"/>
      <c r="C62" s="89"/>
      <c r="D62" s="94" t="s">
        <v>27</v>
      </c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>
        <f>AB62+AJ62</f>
        <v>0</v>
      </c>
      <c r="AS62" s="93"/>
      <c r="AT62" s="93"/>
      <c r="AU62" s="93"/>
      <c r="AV62" s="93"/>
      <c r="AW62" s="93"/>
      <c r="AX62" s="93"/>
      <c r="AY62" s="93"/>
      <c r="CA62" s="4" t="s">
        <v>16</v>
      </c>
    </row>
    <row r="64" spans="1:79" ht="15.75" customHeight="1" x14ac:dyDescent="0.2">
      <c r="A64" s="57" t="s">
        <v>43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</row>
    <row r="65" spans="1:79" ht="30" customHeight="1" x14ac:dyDescent="0.2">
      <c r="A65" s="62" t="s">
        <v>28</v>
      </c>
      <c r="B65" s="62"/>
      <c r="C65" s="62"/>
      <c r="D65" s="62"/>
      <c r="E65" s="62"/>
      <c r="F65" s="62"/>
      <c r="G65" s="80" t="s">
        <v>44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 t="s">
        <v>2</v>
      </c>
      <c r="AA65" s="62"/>
      <c r="AB65" s="62"/>
      <c r="AC65" s="62"/>
      <c r="AD65" s="62"/>
      <c r="AE65" s="62" t="s">
        <v>1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80" t="s">
        <v>29</v>
      </c>
      <c r="AP65" s="81"/>
      <c r="AQ65" s="81"/>
      <c r="AR65" s="81"/>
      <c r="AS65" s="81"/>
      <c r="AT65" s="81"/>
      <c r="AU65" s="81"/>
      <c r="AV65" s="82"/>
      <c r="AW65" s="80" t="s">
        <v>30</v>
      </c>
      <c r="AX65" s="81"/>
      <c r="AY65" s="81"/>
      <c r="AZ65" s="81"/>
      <c r="BA65" s="81"/>
      <c r="BB65" s="81"/>
      <c r="BC65" s="81"/>
      <c r="BD65" s="82"/>
      <c r="BE65" s="80" t="s">
        <v>27</v>
      </c>
      <c r="BF65" s="81"/>
      <c r="BG65" s="81"/>
      <c r="BH65" s="81"/>
      <c r="BI65" s="81"/>
      <c r="BJ65" s="81"/>
      <c r="BK65" s="81"/>
      <c r="BL65" s="82"/>
    </row>
    <row r="66" spans="1:79" ht="15.75" customHeight="1" x14ac:dyDescent="0.2">
      <c r="A66" s="62">
        <v>1</v>
      </c>
      <c r="B66" s="62"/>
      <c r="C66" s="62"/>
      <c r="D66" s="62"/>
      <c r="E66" s="62"/>
      <c r="F66" s="62"/>
      <c r="G66" s="80">
        <v>2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62">
        <v>3</v>
      </c>
      <c r="AA66" s="62"/>
      <c r="AB66" s="62"/>
      <c r="AC66" s="62"/>
      <c r="AD66" s="62"/>
      <c r="AE66" s="62">
        <v>4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62">
        <v>5</v>
      </c>
      <c r="AP66" s="62"/>
      <c r="AQ66" s="62"/>
      <c r="AR66" s="62"/>
      <c r="AS66" s="62"/>
      <c r="AT66" s="62"/>
      <c r="AU66" s="62"/>
      <c r="AV66" s="62"/>
      <c r="AW66" s="62">
        <v>6</v>
      </c>
      <c r="AX66" s="62"/>
      <c r="AY66" s="62"/>
      <c r="AZ66" s="62"/>
      <c r="BA66" s="62"/>
      <c r="BB66" s="62"/>
      <c r="BC66" s="62"/>
      <c r="BD66" s="62"/>
      <c r="BE66" s="62">
        <v>7</v>
      </c>
      <c r="BF66" s="62"/>
      <c r="BG66" s="62"/>
      <c r="BH66" s="62"/>
      <c r="BI66" s="62"/>
      <c r="BJ66" s="62"/>
      <c r="BK66" s="62"/>
      <c r="BL66" s="62"/>
    </row>
    <row r="67" spans="1:79" ht="12.75" hidden="1" customHeight="1" x14ac:dyDescent="0.2">
      <c r="A67" s="66" t="s">
        <v>33</v>
      </c>
      <c r="B67" s="66"/>
      <c r="C67" s="66"/>
      <c r="D67" s="66"/>
      <c r="E67" s="66"/>
      <c r="F67" s="66"/>
      <c r="G67" s="67" t="s">
        <v>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66" t="s">
        <v>19</v>
      </c>
      <c r="AA67" s="66"/>
      <c r="AB67" s="66"/>
      <c r="AC67" s="66"/>
      <c r="AD67" s="66"/>
      <c r="AE67" s="97" t="s">
        <v>32</v>
      </c>
      <c r="AF67" s="97"/>
      <c r="AG67" s="97"/>
      <c r="AH67" s="97"/>
      <c r="AI67" s="97"/>
      <c r="AJ67" s="97"/>
      <c r="AK67" s="97"/>
      <c r="AL67" s="97"/>
      <c r="AM67" s="97"/>
      <c r="AN67" s="67"/>
      <c r="AO67" s="86" t="s">
        <v>8</v>
      </c>
      <c r="AP67" s="86"/>
      <c r="AQ67" s="86"/>
      <c r="AR67" s="86"/>
      <c r="AS67" s="86"/>
      <c r="AT67" s="86"/>
      <c r="AU67" s="86"/>
      <c r="AV67" s="86"/>
      <c r="AW67" s="86" t="s">
        <v>31</v>
      </c>
      <c r="AX67" s="86"/>
      <c r="AY67" s="86"/>
      <c r="AZ67" s="86"/>
      <c r="BA67" s="86"/>
      <c r="BB67" s="86"/>
      <c r="BC67" s="86"/>
      <c r="BD67" s="86"/>
      <c r="BE67" s="86" t="s">
        <v>10</v>
      </c>
      <c r="BF67" s="86"/>
      <c r="BG67" s="86"/>
      <c r="BH67" s="86"/>
      <c r="BI67" s="86"/>
      <c r="BJ67" s="86"/>
      <c r="BK67" s="86"/>
      <c r="BL67" s="86"/>
      <c r="CA67" s="1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7" t="s">
        <v>66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10"/>
      <c r="AA68" s="110"/>
      <c r="AB68" s="110"/>
      <c r="AC68" s="110"/>
      <c r="AD68" s="110"/>
      <c r="AE68" s="111"/>
      <c r="AF68" s="111"/>
      <c r="AG68" s="111"/>
      <c r="AH68" s="111"/>
      <c r="AI68" s="111"/>
      <c r="AJ68" s="111"/>
      <c r="AK68" s="111"/>
      <c r="AL68" s="111"/>
      <c r="AM68" s="111"/>
      <c r="AN68" s="94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 t="shared" ref="BE68:BE86" si="0">AO68+AW68</f>
        <v>0</v>
      </c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5" t="s">
        <v>132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7" t="s">
        <v>68</v>
      </c>
      <c r="AA69" s="87"/>
      <c r="AB69" s="87"/>
      <c r="AC69" s="87"/>
      <c r="AD69" s="87"/>
      <c r="AE69" s="118" t="s">
        <v>110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88">
        <v>5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5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5" t="s">
        <v>133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87" t="s">
        <v>68</v>
      </c>
      <c r="AA70" s="87"/>
      <c r="AB70" s="87"/>
      <c r="AC70" s="87"/>
      <c r="AD70" s="87"/>
      <c r="AE70" s="118" t="s">
        <v>110</v>
      </c>
      <c r="AF70" s="118"/>
      <c r="AG70" s="118"/>
      <c r="AH70" s="118"/>
      <c r="AI70" s="118"/>
      <c r="AJ70" s="118"/>
      <c r="AK70" s="118"/>
      <c r="AL70" s="118"/>
      <c r="AM70" s="118"/>
      <c r="AN70" s="119"/>
      <c r="AO70" s="88">
        <v>3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3</v>
      </c>
      <c r="BF70" s="88"/>
      <c r="BG70" s="88"/>
      <c r="BH70" s="88"/>
      <c r="BI70" s="88"/>
      <c r="BJ70" s="88"/>
      <c r="BK70" s="88"/>
      <c r="BL70" s="88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5" t="s">
        <v>134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7" t="s">
        <v>68</v>
      </c>
      <c r="AA71" s="87"/>
      <c r="AB71" s="87"/>
      <c r="AC71" s="87"/>
      <c r="AD71" s="87"/>
      <c r="AE71" s="118" t="s">
        <v>110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88">
        <v>2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2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5" t="s">
        <v>135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7" t="s">
        <v>68</v>
      </c>
      <c r="AA72" s="87"/>
      <c r="AB72" s="87"/>
      <c r="AC72" s="87"/>
      <c r="AD72" s="87"/>
      <c r="AE72" s="118" t="s">
        <v>110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88">
        <v>37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37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5" t="s">
        <v>136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7" t="s">
        <v>68</v>
      </c>
      <c r="AA73" s="87"/>
      <c r="AB73" s="87"/>
      <c r="AC73" s="87"/>
      <c r="AD73" s="87"/>
      <c r="AE73" s="118" t="s">
        <v>110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88">
        <v>19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19</v>
      </c>
      <c r="BF73" s="88"/>
      <c r="BG73" s="88"/>
      <c r="BH73" s="88"/>
      <c r="BI73" s="88"/>
      <c r="BJ73" s="88"/>
      <c r="BK73" s="88"/>
      <c r="BL73" s="88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5" t="s">
        <v>137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7" t="s">
        <v>68</v>
      </c>
      <c r="AA74" s="87"/>
      <c r="AB74" s="87"/>
      <c r="AC74" s="87"/>
      <c r="AD74" s="87"/>
      <c r="AE74" s="118" t="s">
        <v>110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88">
        <v>16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16</v>
      </c>
      <c r="BF74" s="88"/>
      <c r="BG74" s="88"/>
      <c r="BH74" s="88"/>
      <c r="BI74" s="88"/>
      <c r="BJ74" s="88"/>
      <c r="BK74" s="88"/>
      <c r="BL74" s="88"/>
    </row>
    <row r="75" spans="1:79" ht="12.75" customHeight="1" x14ac:dyDescent="0.2">
      <c r="A75" s="66">
        <v>0</v>
      </c>
      <c r="B75" s="66"/>
      <c r="C75" s="66"/>
      <c r="D75" s="66"/>
      <c r="E75" s="66"/>
      <c r="F75" s="66"/>
      <c r="G75" s="115" t="s">
        <v>138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7" t="s">
        <v>68</v>
      </c>
      <c r="AA75" s="87"/>
      <c r="AB75" s="87"/>
      <c r="AC75" s="87"/>
      <c r="AD75" s="87"/>
      <c r="AE75" s="118" t="s">
        <v>110</v>
      </c>
      <c r="AF75" s="118"/>
      <c r="AG75" s="118"/>
      <c r="AH75" s="118"/>
      <c r="AI75" s="118"/>
      <c r="AJ75" s="118"/>
      <c r="AK75" s="118"/>
      <c r="AL75" s="118"/>
      <c r="AM75" s="118"/>
      <c r="AN75" s="119"/>
      <c r="AO75" s="88">
        <v>4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4</v>
      </c>
      <c r="BF75" s="88"/>
      <c r="BG75" s="88"/>
      <c r="BH75" s="88"/>
      <c r="BI75" s="88"/>
      <c r="BJ75" s="88"/>
      <c r="BK75" s="88"/>
      <c r="BL75" s="88"/>
    </row>
    <row r="76" spans="1:79" ht="25.5" customHeight="1" x14ac:dyDescent="0.2">
      <c r="A76" s="66">
        <v>0</v>
      </c>
      <c r="B76" s="66"/>
      <c r="C76" s="66"/>
      <c r="D76" s="66"/>
      <c r="E76" s="66"/>
      <c r="F76" s="66"/>
      <c r="G76" s="115" t="s">
        <v>139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7" t="s">
        <v>68</v>
      </c>
      <c r="AA76" s="87"/>
      <c r="AB76" s="87"/>
      <c r="AC76" s="87"/>
      <c r="AD76" s="87"/>
      <c r="AE76" s="118" t="s">
        <v>140</v>
      </c>
      <c r="AF76" s="118"/>
      <c r="AG76" s="118"/>
      <c r="AH76" s="118"/>
      <c r="AI76" s="118"/>
      <c r="AJ76" s="118"/>
      <c r="AK76" s="118"/>
      <c r="AL76" s="118"/>
      <c r="AM76" s="118"/>
      <c r="AN76" s="119"/>
      <c r="AO76" s="88">
        <v>99.73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99.73</v>
      </c>
      <c r="BF76" s="88"/>
      <c r="BG76" s="88"/>
      <c r="BH76" s="88"/>
      <c r="BI76" s="88"/>
      <c r="BJ76" s="88"/>
      <c r="BK76" s="88"/>
      <c r="BL76" s="88"/>
    </row>
    <row r="77" spans="1:79" ht="25.5" customHeight="1" x14ac:dyDescent="0.2">
      <c r="A77" s="66">
        <v>0</v>
      </c>
      <c r="B77" s="66"/>
      <c r="C77" s="66"/>
      <c r="D77" s="66"/>
      <c r="E77" s="66"/>
      <c r="F77" s="66"/>
      <c r="G77" s="115" t="s">
        <v>141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87" t="s">
        <v>68</v>
      </c>
      <c r="AA77" s="87"/>
      <c r="AB77" s="87"/>
      <c r="AC77" s="87"/>
      <c r="AD77" s="87"/>
      <c r="AE77" s="118" t="s">
        <v>140</v>
      </c>
      <c r="AF77" s="118"/>
      <c r="AG77" s="118"/>
      <c r="AH77" s="118"/>
      <c r="AI77" s="118"/>
      <c r="AJ77" s="118"/>
      <c r="AK77" s="118"/>
      <c r="AL77" s="118"/>
      <c r="AM77" s="118"/>
      <c r="AN77" s="119"/>
      <c r="AO77" s="88">
        <v>5.19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5.19</v>
      </c>
      <c r="BF77" s="88"/>
      <c r="BG77" s="88"/>
      <c r="BH77" s="88"/>
      <c r="BI77" s="88"/>
      <c r="BJ77" s="88"/>
      <c r="BK77" s="88"/>
      <c r="BL77" s="88"/>
    </row>
    <row r="78" spans="1:79" ht="12.75" customHeight="1" x14ac:dyDescent="0.2">
      <c r="A78" s="66">
        <v>0</v>
      </c>
      <c r="B78" s="66"/>
      <c r="C78" s="66"/>
      <c r="D78" s="66"/>
      <c r="E78" s="66"/>
      <c r="F78" s="66"/>
      <c r="G78" s="115" t="s">
        <v>142</v>
      </c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87" t="s">
        <v>68</v>
      </c>
      <c r="AA78" s="87"/>
      <c r="AB78" s="87"/>
      <c r="AC78" s="87"/>
      <c r="AD78" s="87"/>
      <c r="AE78" s="118" t="s">
        <v>140</v>
      </c>
      <c r="AF78" s="118"/>
      <c r="AG78" s="118"/>
      <c r="AH78" s="118"/>
      <c r="AI78" s="118"/>
      <c r="AJ78" s="118"/>
      <c r="AK78" s="118"/>
      <c r="AL78" s="118"/>
      <c r="AM78" s="118"/>
      <c r="AN78" s="119"/>
      <c r="AO78" s="88">
        <v>26.43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26.43</v>
      </c>
      <c r="BF78" s="88"/>
      <c r="BG78" s="88"/>
      <c r="BH78" s="88"/>
      <c r="BI78" s="88"/>
      <c r="BJ78" s="88"/>
      <c r="BK78" s="88"/>
      <c r="BL78" s="88"/>
    </row>
    <row r="79" spans="1:79" ht="12.75" customHeight="1" x14ac:dyDescent="0.2">
      <c r="A79" s="66">
        <v>0</v>
      </c>
      <c r="B79" s="66"/>
      <c r="C79" s="66"/>
      <c r="D79" s="66"/>
      <c r="E79" s="66"/>
      <c r="F79" s="66"/>
      <c r="G79" s="115" t="s">
        <v>143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87" t="s">
        <v>68</v>
      </c>
      <c r="AA79" s="87"/>
      <c r="AB79" s="87"/>
      <c r="AC79" s="87"/>
      <c r="AD79" s="87"/>
      <c r="AE79" s="118" t="s">
        <v>140</v>
      </c>
      <c r="AF79" s="118"/>
      <c r="AG79" s="118"/>
      <c r="AH79" s="118"/>
      <c r="AI79" s="118"/>
      <c r="AJ79" s="118"/>
      <c r="AK79" s="118"/>
      <c r="AL79" s="118"/>
      <c r="AM79" s="118"/>
      <c r="AN79" s="119"/>
      <c r="AO79" s="88">
        <v>41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41</v>
      </c>
      <c r="BF79" s="88"/>
      <c r="BG79" s="88"/>
      <c r="BH79" s="88"/>
      <c r="BI79" s="88"/>
      <c r="BJ79" s="88"/>
      <c r="BK79" s="88"/>
      <c r="BL79" s="88"/>
    </row>
    <row r="80" spans="1:79" ht="12.75" customHeight="1" x14ac:dyDescent="0.2">
      <c r="A80" s="66">
        <v>0</v>
      </c>
      <c r="B80" s="66"/>
      <c r="C80" s="66"/>
      <c r="D80" s="66"/>
      <c r="E80" s="66"/>
      <c r="F80" s="66"/>
      <c r="G80" s="115" t="s">
        <v>144</v>
      </c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7"/>
      <c r="Z80" s="87" t="s">
        <v>68</v>
      </c>
      <c r="AA80" s="87"/>
      <c r="AB80" s="87"/>
      <c r="AC80" s="87"/>
      <c r="AD80" s="87"/>
      <c r="AE80" s="118" t="s">
        <v>140</v>
      </c>
      <c r="AF80" s="118"/>
      <c r="AG80" s="118"/>
      <c r="AH80" s="118"/>
      <c r="AI80" s="118"/>
      <c r="AJ80" s="118"/>
      <c r="AK80" s="118"/>
      <c r="AL80" s="118"/>
      <c r="AM80" s="118"/>
      <c r="AN80" s="119"/>
      <c r="AO80" s="88">
        <v>169.63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169.63</v>
      </c>
      <c r="BF80" s="88"/>
      <c r="BG80" s="88"/>
      <c r="BH80" s="88"/>
      <c r="BI80" s="88"/>
      <c r="BJ80" s="88"/>
      <c r="BK80" s="88"/>
      <c r="BL80" s="88"/>
    </row>
    <row r="81" spans="1:64" s="4" customFormat="1" ht="12.75" customHeight="1" x14ac:dyDescent="0.2">
      <c r="A81" s="89">
        <v>0</v>
      </c>
      <c r="B81" s="89"/>
      <c r="C81" s="89"/>
      <c r="D81" s="89"/>
      <c r="E81" s="89"/>
      <c r="F81" s="89"/>
      <c r="G81" s="112" t="s">
        <v>70</v>
      </c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4"/>
      <c r="Z81" s="110"/>
      <c r="AA81" s="110"/>
      <c r="AB81" s="110"/>
      <c r="AC81" s="110"/>
      <c r="AD81" s="110"/>
      <c r="AE81" s="111"/>
      <c r="AF81" s="111"/>
      <c r="AG81" s="111"/>
      <c r="AH81" s="111"/>
      <c r="AI81" s="111"/>
      <c r="AJ81" s="111"/>
      <c r="AK81" s="111"/>
      <c r="AL81" s="111"/>
      <c r="AM81" s="111"/>
      <c r="AN81" s="94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>
        <f t="shared" si="0"/>
        <v>0</v>
      </c>
      <c r="BF81" s="93"/>
      <c r="BG81" s="93"/>
      <c r="BH81" s="93"/>
      <c r="BI81" s="93"/>
      <c r="BJ81" s="93"/>
      <c r="BK81" s="93"/>
      <c r="BL81" s="93"/>
    </row>
    <row r="82" spans="1:64" ht="12.75" customHeight="1" x14ac:dyDescent="0.2">
      <c r="A82" s="66">
        <v>0</v>
      </c>
      <c r="B82" s="66"/>
      <c r="C82" s="66"/>
      <c r="D82" s="66"/>
      <c r="E82" s="66"/>
      <c r="F82" s="66"/>
      <c r="G82" s="115" t="s">
        <v>145</v>
      </c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7"/>
      <c r="Z82" s="87" t="s">
        <v>68</v>
      </c>
      <c r="AA82" s="87"/>
      <c r="AB82" s="87"/>
      <c r="AC82" s="87"/>
      <c r="AD82" s="87"/>
      <c r="AE82" s="115" t="s">
        <v>146</v>
      </c>
      <c r="AF82" s="116"/>
      <c r="AG82" s="116"/>
      <c r="AH82" s="116"/>
      <c r="AI82" s="116"/>
      <c r="AJ82" s="116"/>
      <c r="AK82" s="116"/>
      <c r="AL82" s="116"/>
      <c r="AM82" s="116"/>
      <c r="AN82" s="117"/>
      <c r="AO82" s="88">
        <v>395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0"/>
        <v>395</v>
      </c>
      <c r="BF82" s="88"/>
      <c r="BG82" s="88"/>
      <c r="BH82" s="88"/>
      <c r="BI82" s="88"/>
      <c r="BJ82" s="88"/>
      <c r="BK82" s="88"/>
      <c r="BL82" s="88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12" t="s">
        <v>75</v>
      </c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4"/>
      <c r="Z83" s="110"/>
      <c r="AA83" s="110"/>
      <c r="AB83" s="110"/>
      <c r="AC83" s="110"/>
      <c r="AD83" s="110"/>
      <c r="AE83" s="112"/>
      <c r="AF83" s="113"/>
      <c r="AG83" s="113"/>
      <c r="AH83" s="113"/>
      <c r="AI83" s="113"/>
      <c r="AJ83" s="113"/>
      <c r="AK83" s="113"/>
      <c r="AL83" s="113"/>
      <c r="AM83" s="113"/>
      <c r="AN83" s="114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>
        <f t="shared" si="0"/>
        <v>0</v>
      </c>
      <c r="BF83" s="93"/>
      <c r="BG83" s="93"/>
      <c r="BH83" s="93"/>
      <c r="BI83" s="93"/>
      <c r="BJ83" s="93"/>
      <c r="BK83" s="93"/>
      <c r="BL83" s="93"/>
    </row>
    <row r="84" spans="1:64" ht="12.75" customHeight="1" x14ac:dyDescent="0.2">
      <c r="A84" s="66">
        <v>0</v>
      </c>
      <c r="B84" s="66"/>
      <c r="C84" s="66"/>
      <c r="D84" s="66"/>
      <c r="E84" s="66"/>
      <c r="F84" s="66"/>
      <c r="G84" s="115" t="s">
        <v>147</v>
      </c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7"/>
      <c r="Z84" s="87" t="s">
        <v>117</v>
      </c>
      <c r="AA84" s="87"/>
      <c r="AB84" s="87"/>
      <c r="AC84" s="87"/>
      <c r="AD84" s="87"/>
      <c r="AE84" s="115" t="s">
        <v>77</v>
      </c>
      <c r="AF84" s="116"/>
      <c r="AG84" s="116"/>
      <c r="AH84" s="116"/>
      <c r="AI84" s="116"/>
      <c r="AJ84" s="116"/>
      <c r="AK84" s="116"/>
      <c r="AL84" s="116"/>
      <c r="AM84" s="116"/>
      <c r="AN84" s="117"/>
      <c r="AO84" s="88">
        <v>59550</v>
      </c>
      <c r="AP84" s="88"/>
      <c r="AQ84" s="88"/>
      <c r="AR84" s="88"/>
      <c r="AS84" s="88"/>
      <c r="AT84" s="88"/>
      <c r="AU84" s="88"/>
      <c r="AV84" s="88"/>
      <c r="AW84" s="88">
        <v>0</v>
      </c>
      <c r="AX84" s="88"/>
      <c r="AY84" s="88"/>
      <c r="AZ84" s="88"/>
      <c r="BA84" s="88"/>
      <c r="BB84" s="88"/>
      <c r="BC84" s="88"/>
      <c r="BD84" s="88"/>
      <c r="BE84" s="88">
        <f t="shared" si="0"/>
        <v>59550</v>
      </c>
      <c r="BF84" s="88"/>
      <c r="BG84" s="88"/>
      <c r="BH84" s="88"/>
      <c r="BI84" s="88"/>
      <c r="BJ84" s="88"/>
      <c r="BK84" s="88"/>
      <c r="BL84" s="88"/>
    </row>
    <row r="85" spans="1:64" s="4" customFormat="1" ht="12.75" customHeight="1" x14ac:dyDescent="0.2">
      <c r="A85" s="89">
        <v>0</v>
      </c>
      <c r="B85" s="89"/>
      <c r="C85" s="89"/>
      <c r="D85" s="89"/>
      <c r="E85" s="89"/>
      <c r="F85" s="89"/>
      <c r="G85" s="112" t="s">
        <v>81</v>
      </c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4"/>
      <c r="Z85" s="110"/>
      <c r="AA85" s="110"/>
      <c r="AB85" s="110"/>
      <c r="AC85" s="110"/>
      <c r="AD85" s="110"/>
      <c r="AE85" s="112"/>
      <c r="AF85" s="113"/>
      <c r="AG85" s="113"/>
      <c r="AH85" s="113"/>
      <c r="AI85" s="113"/>
      <c r="AJ85" s="113"/>
      <c r="AK85" s="113"/>
      <c r="AL85" s="113"/>
      <c r="AM85" s="113"/>
      <c r="AN85" s="114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>
        <f t="shared" si="0"/>
        <v>0</v>
      </c>
      <c r="BF85" s="93"/>
      <c r="BG85" s="93"/>
      <c r="BH85" s="93"/>
      <c r="BI85" s="93"/>
      <c r="BJ85" s="93"/>
      <c r="BK85" s="93"/>
      <c r="BL85" s="93"/>
    </row>
    <row r="86" spans="1:64" ht="12.75" customHeight="1" x14ac:dyDescent="0.2">
      <c r="A86" s="66">
        <v>0</v>
      </c>
      <c r="B86" s="66"/>
      <c r="C86" s="66"/>
      <c r="D86" s="66"/>
      <c r="E86" s="66"/>
      <c r="F86" s="66"/>
      <c r="G86" s="115" t="s">
        <v>148</v>
      </c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7"/>
      <c r="Z86" s="87" t="s">
        <v>117</v>
      </c>
      <c r="AA86" s="87"/>
      <c r="AB86" s="87"/>
      <c r="AC86" s="87"/>
      <c r="AD86" s="87"/>
      <c r="AE86" s="115" t="s">
        <v>77</v>
      </c>
      <c r="AF86" s="116"/>
      <c r="AG86" s="116"/>
      <c r="AH86" s="116"/>
      <c r="AI86" s="116"/>
      <c r="AJ86" s="116"/>
      <c r="AK86" s="116"/>
      <c r="AL86" s="116"/>
      <c r="AM86" s="116"/>
      <c r="AN86" s="117"/>
      <c r="AO86" s="88">
        <v>150</v>
      </c>
      <c r="AP86" s="88"/>
      <c r="AQ86" s="88"/>
      <c r="AR86" s="88"/>
      <c r="AS86" s="88"/>
      <c r="AT86" s="88"/>
      <c r="AU86" s="88"/>
      <c r="AV86" s="88"/>
      <c r="AW86" s="88">
        <v>0</v>
      </c>
      <c r="AX86" s="88"/>
      <c r="AY86" s="88"/>
      <c r="AZ86" s="88"/>
      <c r="BA86" s="88"/>
      <c r="BB86" s="88"/>
      <c r="BC86" s="88"/>
      <c r="BD86" s="88"/>
      <c r="BE86" s="88">
        <f t="shared" si="0"/>
        <v>150</v>
      </c>
      <c r="BF86" s="88"/>
      <c r="BG86" s="88"/>
      <c r="BH86" s="88"/>
      <c r="BI86" s="88"/>
      <c r="BJ86" s="88"/>
      <c r="BK86" s="88"/>
      <c r="BL86" s="88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31.5" customHeight="1" x14ac:dyDescent="0.2">
      <c r="A89" s="102" t="s">
        <v>89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5"/>
      <c r="AO89" s="105" t="s">
        <v>91</v>
      </c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</row>
    <row r="90" spans="1:64" x14ac:dyDescent="0.2">
      <c r="W90" s="100" t="s">
        <v>5</v>
      </c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O90" s="100" t="s">
        <v>52</v>
      </c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</row>
    <row r="91" spans="1:64" ht="15.75" customHeight="1" x14ac:dyDescent="0.2">
      <c r="A91" s="106" t="s">
        <v>3</v>
      </c>
      <c r="B91" s="106"/>
      <c r="C91" s="106"/>
      <c r="D91" s="106"/>
      <c r="E91" s="106"/>
      <c r="F91" s="106"/>
    </row>
    <row r="92" spans="1:64" ht="13.15" customHeight="1" x14ac:dyDescent="0.2">
      <c r="A92" s="42" t="s">
        <v>88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</row>
    <row r="93" spans="1:64" x14ac:dyDescent="0.2">
      <c r="A93" s="101" t="s">
        <v>47</v>
      </c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  <c r="AI93" s="101"/>
      <c r="AJ93" s="101"/>
      <c r="AK93" s="101"/>
      <c r="AL93" s="101"/>
      <c r="AM93" s="101"/>
      <c r="AN93" s="101"/>
      <c r="AO93" s="101"/>
      <c r="AP93" s="101"/>
      <c r="AQ93" s="101"/>
      <c r="AR93" s="101"/>
      <c r="AS93" s="101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02" t="s">
        <v>90</v>
      </c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5"/>
      <c r="AO95" s="105" t="s">
        <v>92</v>
      </c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</row>
    <row r="96" spans="1:64" x14ac:dyDescent="0.2">
      <c r="W96" s="100" t="s">
        <v>5</v>
      </c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O96" s="100" t="s">
        <v>52</v>
      </c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</row>
    <row r="97" spans="1:17" x14ac:dyDescent="0.2">
      <c r="A97" s="98">
        <v>43892</v>
      </c>
      <c r="B97" s="99"/>
      <c r="C97" s="99"/>
      <c r="D97" s="99"/>
      <c r="E97" s="99"/>
      <c r="F97" s="99"/>
      <c r="G97" s="99"/>
      <c r="H97" s="99"/>
    </row>
    <row r="98" spans="1:17" x14ac:dyDescent="0.2">
      <c r="A98" s="100" t="s">
        <v>45</v>
      </c>
      <c r="B98" s="100"/>
      <c r="C98" s="100"/>
      <c r="D98" s="100"/>
      <c r="E98" s="100"/>
      <c r="F98" s="100"/>
      <c r="G98" s="100"/>
      <c r="H98" s="100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46</v>
      </c>
    </row>
  </sheetData>
  <mergeCells count="287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89:V89"/>
    <mergeCell ref="W89:AM89"/>
    <mergeCell ref="AO89:BG89"/>
    <mergeCell ref="W90:AM90"/>
    <mergeCell ref="AO90:BG90"/>
    <mergeCell ref="A91:F9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A97:H97"/>
    <mergeCell ref="A98:H98"/>
    <mergeCell ref="A92:AS92"/>
    <mergeCell ref="A93:AS93"/>
    <mergeCell ref="A95:V95"/>
    <mergeCell ref="W95:AM95"/>
    <mergeCell ref="AO95:BG95"/>
    <mergeCell ref="W96:AM96"/>
    <mergeCell ref="AO96:BG96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2:C62"/>
    <mergeCell ref="D62:AA62"/>
    <mergeCell ref="AB62:AI62"/>
    <mergeCell ref="AJ62:AQ62"/>
    <mergeCell ref="AR62:AY62"/>
    <mergeCell ref="A64:BL64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8:L68">
    <cfRule type="cellIs" dxfId="155" priority="41" stopIfTrue="1" operator="equal">
      <formula>$G67</formula>
    </cfRule>
  </conditionalFormatting>
  <conditionalFormatting sqref="D52">
    <cfRule type="cellIs" dxfId="154" priority="42" stopIfTrue="1" operator="equal">
      <formula>$D51</formula>
    </cfRule>
  </conditionalFormatting>
  <conditionalFormatting sqref="A68:F68">
    <cfRule type="cellIs" dxfId="153" priority="43" stopIfTrue="1" operator="equal">
      <formula>0</formula>
    </cfRule>
  </conditionalFormatting>
  <conditionalFormatting sqref="D53">
    <cfRule type="cellIs" dxfId="152" priority="40" stopIfTrue="1" operator="equal">
      <formula>$D52</formula>
    </cfRule>
  </conditionalFormatting>
  <conditionalFormatting sqref="G69">
    <cfRule type="cellIs" dxfId="151" priority="37" stopIfTrue="1" operator="equal">
      <formula>$G68</formula>
    </cfRule>
  </conditionalFormatting>
  <conditionalFormatting sqref="A69:F69">
    <cfRule type="cellIs" dxfId="150" priority="38" stopIfTrue="1" operator="equal">
      <formula>0</formula>
    </cfRule>
  </conditionalFormatting>
  <conditionalFormatting sqref="G70">
    <cfRule type="cellIs" dxfId="149" priority="35" stopIfTrue="1" operator="equal">
      <formula>$G69</formula>
    </cfRule>
  </conditionalFormatting>
  <conditionalFormatting sqref="A70:F70">
    <cfRule type="cellIs" dxfId="148" priority="36" stopIfTrue="1" operator="equal">
      <formula>0</formula>
    </cfRule>
  </conditionalFormatting>
  <conditionalFormatting sqref="G71">
    <cfRule type="cellIs" dxfId="147" priority="33" stopIfTrue="1" operator="equal">
      <formula>$G70</formula>
    </cfRule>
  </conditionalFormatting>
  <conditionalFormatting sqref="A71:F71">
    <cfRule type="cellIs" dxfId="146" priority="34" stopIfTrue="1" operator="equal">
      <formula>0</formula>
    </cfRule>
  </conditionalFormatting>
  <conditionalFormatting sqref="G72">
    <cfRule type="cellIs" dxfId="145" priority="31" stopIfTrue="1" operator="equal">
      <formula>$G71</formula>
    </cfRule>
  </conditionalFormatting>
  <conditionalFormatting sqref="A72:F72">
    <cfRule type="cellIs" dxfId="144" priority="32" stopIfTrue="1" operator="equal">
      <formula>0</formula>
    </cfRule>
  </conditionalFormatting>
  <conditionalFormatting sqref="G73">
    <cfRule type="cellIs" dxfId="143" priority="29" stopIfTrue="1" operator="equal">
      <formula>$G72</formula>
    </cfRule>
  </conditionalFormatting>
  <conditionalFormatting sqref="A73:F73">
    <cfRule type="cellIs" dxfId="142" priority="30" stopIfTrue="1" operator="equal">
      <formula>0</formula>
    </cfRule>
  </conditionalFormatting>
  <conditionalFormatting sqref="G74">
    <cfRule type="cellIs" dxfId="141" priority="27" stopIfTrue="1" operator="equal">
      <formula>$G73</formula>
    </cfRule>
  </conditionalFormatting>
  <conditionalFormatting sqref="A74:F74">
    <cfRule type="cellIs" dxfId="140" priority="28" stopIfTrue="1" operator="equal">
      <formula>0</formula>
    </cfRule>
  </conditionalFormatting>
  <conditionalFormatting sqref="G75">
    <cfRule type="cellIs" dxfId="139" priority="25" stopIfTrue="1" operator="equal">
      <formula>$G74</formula>
    </cfRule>
  </conditionalFormatting>
  <conditionalFormatting sqref="A75:F75">
    <cfRule type="cellIs" dxfId="138" priority="26" stopIfTrue="1" operator="equal">
      <formula>0</formula>
    </cfRule>
  </conditionalFormatting>
  <conditionalFormatting sqref="G76">
    <cfRule type="cellIs" dxfId="137" priority="23" stopIfTrue="1" operator="equal">
      <formula>$G75</formula>
    </cfRule>
  </conditionalFormatting>
  <conditionalFormatting sqref="A76:F76">
    <cfRule type="cellIs" dxfId="136" priority="24" stopIfTrue="1" operator="equal">
      <formula>0</formula>
    </cfRule>
  </conditionalFormatting>
  <conditionalFormatting sqref="G77">
    <cfRule type="cellIs" dxfId="135" priority="21" stopIfTrue="1" operator="equal">
      <formula>$G76</formula>
    </cfRule>
  </conditionalFormatting>
  <conditionalFormatting sqref="A77:F77">
    <cfRule type="cellIs" dxfId="134" priority="22" stopIfTrue="1" operator="equal">
      <formula>0</formula>
    </cfRule>
  </conditionalFormatting>
  <conditionalFormatting sqref="G78">
    <cfRule type="cellIs" dxfId="133" priority="19" stopIfTrue="1" operator="equal">
      <formula>$G77</formula>
    </cfRule>
  </conditionalFormatting>
  <conditionalFormatting sqref="A78:F78">
    <cfRule type="cellIs" dxfId="132" priority="20" stopIfTrue="1" operator="equal">
      <formula>0</formula>
    </cfRule>
  </conditionalFormatting>
  <conditionalFormatting sqref="G79">
    <cfRule type="cellIs" dxfId="131" priority="17" stopIfTrue="1" operator="equal">
      <formula>$G78</formula>
    </cfRule>
  </conditionalFormatting>
  <conditionalFormatting sqref="A79:F79">
    <cfRule type="cellIs" dxfId="130" priority="18" stopIfTrue="1" operator="equal">
      <formula>0</formula>
    </cfRule>
  </conditionalFormatting>
  <conditionalFormatting sqref="G80">
    <cfRule type="cellIs" dxfId="129" priority="15" stopIfTrue="1" operator="equal">
      <formula>$G79</formula>
    </cfRule>
  </conditionalFormatting>
  <conditionalFormatting sqref="A80:F80">
    <cfRule type="cellIs" dxfId="128" priority="16" stopIfTrue="1" operator="equal">
      <formula>0</formula>
    </cfRule>
  </conditionalFormatting>
  <conditionalFormatting sqref="G81">
    <cfRule type="cellIs" dxfId="127" priority="13" stopIfTrue="1" operator="equal">
      <formula>$G80</formula>
    </cfRule>
  </conditionalFormatting>
  <conditionalFormatting sqref="A81:F81">
    <cfRule type="cellIs" dxfId="126" priority="14" stopIfTrue="1" operator="equal">
      <formula>0</formula>
    </cfRule>
  </conditionalFormatting>
  <conditionalFormatting sqref="G82">
    <cfRule type="cellIs" dxfId="125" priority="11" stopIfTrue="1" operator="equal">
      <formula>$G81</formula>
    </cfRule>
  </conditionalFormatting>
  <conditionalFormatting sqref="A82:F82">
    <cfRule type="cellIs" dxfId="124" priority="12" stopIfTrue="1" operator="equal">
      <formula>0</formula>
    </cfRule>
  </conditionalFormatting>
  <conditionalFormatting sqref="G83">
    <cfRule type="cellIs" dxfId="123" priority="9" stopIfTrue="1" operator="equal">
      <formula>$G82</formula>
    </cfRule>
  </conditionalFormatting>
  <conditionalFormatting sqref="A83:F83">
    <cfRule type="cellIs" dxfId="122" priority="10" stopIfTrue="1" operator="equal">
      <formula>0</formula>
    </cfRule>
  </conditionalFormatting>
  <conditionalFormatting sqref="G84">
    <cfRule type="cellIs" dxfId="121" priority="7" stopIfTrue="1" operator="equal">
      <formula>$G83</formula>
    </cfRule>
  </conditionalFormatting>
  <conditionalFormatting sqref="A84:F84">
    <cfRule type="cellIs" dxfId="120" priority="8" stopIfTrue="1" operator="equal">
      <formula>0</formula>
    </cfRule>
  </conditionalFormatting>
  <conditionalFormatting sqref="G85">
    <cfRule type="cellIs" dxfId="119" priority="5" stopIfTrue="1" operator="equal">
      <formula>$G84</formula>
    </cfRule>
  </conditionalFormatting>
  <conditionalFormatting sqref="A85:F85">
    <cfRule type="cellIs" dxfId="118" priority="6" stopIfTrue="1" operator="equal">
      <formula>0</formula>
    </cfRule>
  </conditionalFormatting>
  <conditionalFormatting sqref="G86">
    <cfRule type="cellIs" dxfId="117" priority="3" stopIfTrue="1" operator="equal">
      <formula>$G85</formula>
    </cfRule>
  </conditionalFormatting>
  <conditionalFormatting sqref="A86:F86">
    <cfRule type="cellIs" dxfId="116" priority="4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rowBreaks count="1" manualBreakCount="1">
    <brk id="44" max="6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9"/>
  <sheetViews>
    <sheetView view="pageBreakPreview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222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219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220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221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218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96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87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99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93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99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93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14.25" customHeight="1" x14ac:dyDescent="0.2">
      <c r="A22" s="25" t="s">
        <v>54</v>
      </c>
      <c r="B22" s="49" t="s">
        <v>163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165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166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164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94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334293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324293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10000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7.5" customHeight="1" x14ac:dyDescent="0.2">
      <c r="A29" s="56" t="s">
        <v>85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154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154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155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95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6">
        <v>1</v>
      </c>
      <c r="B52" s="66"/>
      <c r="C52" s="66"/>
      <c r="D52" s="70" t="s">
        <v>156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324293</v>
      </c>
      <c r="AD52" s="88"/>
      <c r="AE52" s="88"/>
      <c r="AF52" s="88"/>
      <c r="AG52" s="88"/>
      <c r="AH52" s="88"/>
      <c r="AI52" s="88"/>
      <c r="AJ52" s="88"/>
      <c r="AK52" s="88">
        <v>10000</v>
      </c>
      <c r="AL52" s="88"/>
      <c r="AM52" s="88"/>
      <c r="AN52" s="88"/>
      <c r="AO52" s="88"/>
      <c r="AP52" s="88"/>
      <c r="AQ52" s="88"/>
      <c r="AR52" s="88"/>
      <c r="AS52" s="88">
        <f>AC52+AK52</f>
        <v>334293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324293</v>
      </c>
      <c r="AD53" s="93"/>
      <c r="AE53" s="93"/>
      <c r="AF53" s="93"/>
      <c r="AG53" s="93"/>
      <c r="AH53" s="93"/>
      <c r="AI53" s="93"/>
      <c r="AJ53" s="93"/>
      <c r="AK53" s="93">
        <v>10000</v>
      </c>
      <c r="AL53" s="93"/>
      <c r="AM53" s="93"/>
      <c r="AN53" s="93"/>
      <c r="AO53" s="93"/>
      <c r="AP53" s="93"/>
      <c r="AQ53" s="93"/>
      <c r="AR53" s="93"/>
      <c r="AS53" s="93">
        <f>AC53+AK53</f>
        <v>334293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95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66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76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25.5" customHeight="1" x14ac:dyDescent="0.2">
      <c r="A68" s="66">
        <v>0</v>
      </c>
      <c r="B68" s="66"/>
      <c r="C68" s="66"/>
      <c r="D68" s="66"/>
      <c r="E68" s="66"/>
      <c r="F68" s="66"/>
      <c r="G68" s="115" t="s">
        <v>105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87" t="s">
        <v>68</v>
      </c>
      <c r="AA68" s="87"/>
      <c r="AB68" s="87"/>
      <c r="AC68" s="87"/>
      <c r="AD68" s="87"/>
      <c r="AE68" s="118" t="s">
        <v>140</v>
      </c>
      <c r="AF68" s="118"/>
      <c r="AG68" s="118"/>
      <c r="AH68" s="118"/>
      <c r="AI68" s="118"/>
      <c r="AJ68" s="118"/>
      <c r="AK68" s="118"/>
      <c r="AL68" s="118"/>
      <c r="AM68" s="118"/>
      <c r="AN68" s="119"/>
      <c r="AO68" s="88">
        <v>2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2</v>
      </c>
      <c r="BF68" s="88"/>
      <c r="BG68" s="88"/>
      <c r="BH68" s="88"/>
      <c r="BI68" s="88"/>
      <c r="BJ68" s="88"/>
      <c r="BK68" s="88"/>
      <c r="BL68" s="88"/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5" t="s">
        <v>157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7" t="s">
        <v>68</v>
      </c>
      <c r="AA69" s="87"/>
      <c r="AB69" s="87"/>
      <c r="AC69" s="87"/>
      <c r="AD69" s="87"/>
      <c r="AE69" s="118" t="s">
        <v>110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88">
        <v>1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1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5" t="s">
        <v>158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87" t="s">
        <v>68</v>
      </c>
      <c r="AA70" s="87"/>
      <c r="AB70" s="87"/>
      <c r="AC70" s="87"/>
      <c r="AD70" s="87"/>
      <c r="AE70" s="118" t="s">
        <v>140</v>
      </c>
      <c r="AF70" s="118"/>
      <c r="AG70" s="118"/>
      <c r="AH70" s="118"/>
      <c r="AI70" s="118"/>
      <c r="AJ70" s="118"/>
      <c r="AK70" s="118"/>
      <c r="AL70" s="118"/>
      <c r="AM70" s="118"/>
      <c r="AN70" s="119"/>
      <c r="AO70" s="88">
        <v>2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2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12" t="s">
        <v>70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110"/>
      <c r="AA71" s="110"/>
      <c r="AB71" s="110"/>
      <c r="AC71" s="110"/>
      <c r="AD71" s="110"/>
      <c r="AE71" s="111"/>
      <c r="AF71" s="111"/>
      <c r="AG71" s="111"/>
      <c r="AH71" s="111"/>
      <c r="AI71" s="111"/>
      <c r="AJ71" s="111"/>
      <c r="AK71" s="111"/>
      <c r="AL71" s="111"/>
      <c r="AM71" s="111"/>
      <c r="AN71" s="94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25.5" customHeight="1" x14ac:dyDescent="0.2">
      <c r="A72" s="66">
        <v>0</v>
      </c>
      <c r="B72" s="66"/>
      <c r="C72" s="66"/>
      <c r="D72" s="66"/>
      <c r="E72" s="66"/>
      <c r="F72" s="66"/>
      <c r="G72" s="115" t="s">
        <v>159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7" t="s">
        <v>68</v>
      </c>
      <c r="AA72" s="87"/>
      <c r="AB72" s="87"/>
      <c r="AC72" s="87"/>
      <c r="AD72" s="87"/>
      <c r="AE72" s="118" t="s">
        <v>160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88">
        <v>14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14</v>
      </c>
      <c r="BF72" s="88"/>
      <c r="BG72" s="88"/>
      <c r="BH72" s="88"/>
      <c r="BI72" s="88"/>
      <c r="BJ72" s="88"/>
      <c r="BK72" s="88"/>
      <c r="BL72" s="88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12" t="s">
        <v>75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110"/>
      <c r="AA73" s="110"/>
      <c r="AB73" s="110"/>
      <c r="AC73" s="110"/>
      <c r="AD73" s="110"/>
      <c r="AE73" s="111"/>
      <c r="AF73" s="111"/>
      <c r="AG73" s="111"/>
      <c r="AH73" s="111"/>
      <c r="AI73" s="111"/>
      <c r="AJ73" s="111"/>
      <c r="AK73" s="111"/>
      <c r="AL73" s="111"/>
      <c r="AM73" s="111"/>
      <c r="AN73" s="94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 t="shared" si="0"/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5" t="s">
        <v>161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7" t="s">
        <v>68</v>
      </c>
      <c r="AA74" s="87"/>
      <c r="AB74" s="87"/>
      <c r="AC74" s="87"/>
      <c r="AD74" s="87"/>
      <c r="AE74" s="118" t="s">
        <v>160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88">
        <v>22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22</v>
      </c>
      <c r="BF74" s="88"/>
      <c r="BG74" s="88"/>
      <c r="BH74" s="88"/>
      <c r="BI74" s="88"/>
      <c r="BJ74" s="88"/>
      <c r="BK74" s="88"/>
      <c r="BL74" s="8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12" t="s">
        <v>81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110"/>
      <c r="AA75" s="110"/>
      <c r="AB75" s="110"/>
      <c r="AC75" s="110"/>
      <c r="AD75" s="110"/>
      <c r="AE75" s="111"/>
      <c r="AF75" s="111"/>
      <c r="AG75" s="111"/>
      <c r="AH75" s="111"/>
      <c r="AI75" s="111"/>
      <c r="AJ75" s="111"/>
      <c r="AK75" s="111"/>
      <c r="AL75" s="111"/>
      <c r="AM75" s="111"/>
      <c r="AN75" s="94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 t="shared" si="0"/>
        <v>0</v>
      </c>
      <c r="BF75" s="93"/>
      <c r="BG75" s="93"/>
      <c r="BH75" s="93"/>
      <c r="BI75" s="93"/>
      <c r="BJ75" s="93"/>
      <c r="BK75" s="93"/>
      <c r="BL75" s="93"/>
    </row>
    <row r="76" spans="1:79" ht="25.5" customHeight="1" x14ac:dyDescent="0.2">
      <c r="A76" s="66">
        <v>0</v>
      </c>
      <c r="B76" s="66"/>
      <c r="C76" s="66"/>
      <c r="D76" s="66"/>
      <c r="E76" s="66"/>
      <c r="F76" s="66"/>
      <c r="G76" s="115" t="s">
        <v>162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7" t="s">
        <v>83</v>
      </c>
      <c r="AA76" s="87"/>
      <c r="AB76" s="87"/>
      <c r="AC76" s="87"/>
      <c r="AD76" s="87"/>
      <c r="AE76" s="118" t="s">
        <v>77</v>
      </c>
      <c r="AF76" s="118"/>
      <c r="AG76" s="118"/>
      <c r="AH76" s="118"/>
      <c r="AI76" s="118"/>
      <c r="AJ76" s="118"/>
      <c r="AK76" s="118"/>
      <c r="AL76" s="118"/>
      <c r="AM76" s="118"/>
      <c r="AN76" s="119"/>
      <c r="AO76" s="88">
        <v>100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100</v>
      </c>
      <c r="BF76" s="88"/>
      <c r="BG76" s="88"/>
      <c r="BH76" s="88"/>
      <c r="BI76" s="88"/>
      <c r="BJ76" s="88"/>
      <c r="BK76" s="88"/>
      <c r="BL76" s="8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31.5" customHeight="1" x14ac:dyDescent="0.2">
      <c r="A79" s="102" t="s">
        <v>89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5"/>
      <c r="AO79" s="105" t="s">
        <v>91</v>
      </c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</row>
    <row r="80" spans="1:79" x14ac:dyDescent="0.2">
      <c r="W80" s="100" t="s">
        <v>5</v>
      </c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O80" s="100" t="s">
        <v>52</v>
      </c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</row>
    <row r="81" spans="1:59" ht="15.75" customHeight="1" x14ac:dyDescent="0.2">
      <c r="A81" s="106" t="s">
        <v>3</v>
      </c>
      <c r="B81" s="106"/>
      <c r="C81" s="106"/>
      <c r="D81" s="106"/>
      <c r="E81" s="106"/>
      <c r="F81" s="106"/>
    </row>
    <row r="82" spans="1:59" ht="13.15" customHeight="1" x14ac:dyDescent="0.2">
      <c r="A82" s="42" t="s">
        <v>88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</row>
    <row r="83" spans="1:59" x14ac:dyDescent="0.2">
      <c r="A83" s="101" t="s">
        <v>47</v>
      </c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101"/>
      <c r="AO83" s="101"/>
      <c r="AP83" s="101"/>
      <c r="AQ83" s="101"/>
      <c r="AR83" s="101"/>
      <c r="AS83" s="10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02" t="s">
        <v>90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5"/>
      <c r="AO85" s="105" t="s">
        <v>92</v>
      </c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</row>
    <row r="86" spans="1:59" x14ac:dyDescent="0.2">
      <c r="W86" s="100" t="s">
        <v>5</v>
      </c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O86" s="100" t="s">
        <v>52</v>
      </c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</row>
    <row r="87" spans="1:59" x14ac:dyDescent="0.2">
      <c r="A87" s="98">
        <v>43892</v>
      </c>
      <c r="B87" s="99"/>
      <c r="C87" s="99"/>
      <c r="D87" s="99"/>
      <c r="E87" s="99"/>
      <c r="F87" s="99"/>
      <c r="G87" s="99"/>
      <c r="H87" s="99"/>
    </row>
    <row r="88" spans="1:59" x14ac:dyDescent="0.2">
      <c r="A88" s="100" t="s">
        <v>45</v>
      </c>
      <c r="B88" s="100"/>
      <c r="C88" s="100"/>
      <c r="D88" s="100"/>
      <c r="E88" s="100"/>
      <c r="F88" s="100"/>
      <c r="G88" s="100"/>
      <c r="H88" s="100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46</v>
      </c>
    </row>
  </sheetData>
  <mergeCells count="219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79:V79"/>
    <mergeCell ref="W79:AM79"/>
    <mergeCell ref="AO79:BG79"/>
    <mergeCell ref="W80:AM80"/>
    <mergeCell ref="AO80:BG80"/>
    <mergeCell ref="A81:F8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87:H8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115" priority="23" stopIfTrue="1" operator="equal">
      <formula>$G66</formula>
    </cfRule>
  </conditionalFormatting>
  <conditionalFormatting sqref="D52">
    <cfRule type="cellIs" dxfId="114" priority="24" stopIfTrue="1" operator="equal">
      <formula>$D51</formula>
    </cfRule>
  </conditionalFormatting>
  <conditionalFormatting sqref="A67:F67">
    <cfRule type="cellIs" dxfId="113" priority="25" stopIfTrue="1" operator="equal">
      <formula>0</formula>
    </cfRule>
  </conditionalFormatting>
  <conditionalFormatting sqref="D53">
    <cfRule type="cellIs" dxfId="112" priority="22" stopIfTrue="1" operator="equal">
      <formula>$D52</formula>
    </cfRule>
  </conditionalFormatting>
  <conditionalFormatting sqref="G68">
    <cfRule type="cellIs" dxfId="111" priority="19" stopIfTrue="1" operator="equal">
      <formula>$G67</formula>
    </cfRule>
  </conditionalFormatting>
  <conditionalFormatting sqref="A68:F68">
    <cfRule type="cellIs" dxfId="110" priority="20" stopIfTrue="1" operator="equal">
      <formula>0</formula>
    </cfRule>
  </conditionalFormatting>
  <conditionalFormatting sqref="G69">
    <cfRule type="cellIs" dxfId="109" priority="17" stopIfTrue="1" operator="equal">
      <formula>$G68</formula>
    </cfRule>
  </conditionalFormatting>
  <conditionalFormatting sqref="A69:F69">
    <cfRule type="cellIs" dxfId="108" priority="18" stopIfTrue="1" operator="equal">
      <formula>0</formula>
    </cfRule>
  </conditionalFormatting>
  <conditionalFormatting sqref="G70">
    <cfRule type="cellIs" dxfId="107" priority="15" stopIfTrue="1" operator="equal">
      <formula>$G69</formula>
    </cfRule>
  </conditionalFormatting>
  <conditionalFormatting sqref="A70:F70">
    <cfRule type="cellIs" dxfId="106" priority="16" stopIfTrue="1" operator="equal">
      <formula>0</formula>
    </cfRule>
  </conditionalFormatting>
  <conditionalFormatting sqref="G71">
    <cfRule type="cellIs" dxfId="105" priority="13" stopIfTrue="1" operator="equal">
      <formula>$G70</formula>
    </cfRule>
  </conditionalFormatting>
  <conditionalFormatting sqref="A71:F71">
    <cfRule type="cellIs" dxfId="104" priority="14" stopIfTrue="1" operator="equal">
      <formula>0</formula>
    </cfRule>
  </conditionalFormatting>
  <conditionalFormatting sqref="G72">
    <cfRule type="cellIs" dxfId="103" priority="11" stopIfTrue="1" operator="equal">
      <formula>$G71</formula>
    </cfRule>
  </conditionalFormatting>
  <conditionalFormatting sqref="A72:F72">
    <cfRule type="cellIs" dxfId="102" priority="12" stopIfTrue="1" operator="equal">
      <formula>0</formula>
    </cfRule>
  </conditionalFormatting>
  <conditionalFormatting sqref="G73">
    <cfRule type="cellIs" dxfId="101" priority="9" stopIfTrue="1" operator="equal">
      <formula>$G72</formula>
    </cfRule>
  </conditionalFormatting>
  <conditionalFormatting sqref="A73:F73">
    <cfRule type="cellIs" dxfId="100" priority="10" stopIfTrue="1" operator="equal">
      <formula>0</formula>
    </cfRule>
  </conditionalFormatting>
  <conditionalFormatting sqref="G74">
    <cfRule type="cellIs" dxfId="99" priority="7" stopIfTrue="1" operator="equal">
      <formula>$G73</formula>
    </cfRule>
  </conditionalFormatting>
  <conditionalFormatting sqref="A74:F74">
    <cfRule type="cellIs" dxfId="98" priority="8" stopIfTrue="1" operator="equal">
      <formula>0</formula>
    </cfRule>
  </conditionalFormatting>
  <conditionalFormatting sqref="G75">
    <cfRule type="cellIs" dxfId="97" priority="5" stopIfTrue="1" operator="equal">
      <formula>$G74</formula>
    </cfRule>
  </conditionalFormatting>
  <conditionalFormatting sqref="A75:F75">
    <cfRule type="cellIs" dxfId="96" priority="6" stopIfTrue="1" operator="equal">
      <formula>0</formula>
    </cfRule>
  </conditionalFormatting>
  <conditionalFormatting sqref="G76">
    <cfRule type="cellIs" dxfId="95" priority="3" stopIfTrue="1" operator="equal">
      <formula>$G75</formula>
    </cfRule>
  </conditionalFormatting>
  <conditionalFormatting sqref="A76:F76">
    <cfRule type="cellIs" dxfId="94" priority="4" stopIfTrue="1" operator="equal">
      <formula>0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39" max="6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view="pageBreakPreview" topLeftCell="A47" zoomScaleNormal="100" zoomScaleSheetLayoutView="100" workbookViewId="0">
      <selection activeCell="AO77" sqref="AO77:AV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222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219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220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221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218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96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87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99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93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99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93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28.5" customHeight="1" x14ac:dyDescent="0.2">
      <c r="A22" s="25" t="s">
        <v>54</v>
      </c>
      <c r="B22" s="49" t="s">
        <v>178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180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166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179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94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1214819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1183819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31000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7.5" customHeight="1" x14ac:dyDescent="0.2">
      <c r="A29" s="56" t="s">
        <v>85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25.5" customHeight="1" x14ac:dyDescent="0.2">
      <c r="A35" s="66">
        <v>1</v>
      </c>
      <c r="B35" s="66"/>
      <c r="C35" s="66"/>
      <c r="D35" s="66"/>
      <c r="E35" s="66"/>
      <c r="F35" s="66"/>
      <c r="G35" s="70" t="s">
        <v>167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31.5" customHeight="1" x14ac:dyDescent="0.2">
      <c r="A38" s="56" t="s">
        <v>167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25.5" customHeight="1" x14ac:dyDescent="0.2">
      <c r="A44" s="66">
        <v>1</v>
      </c>
      <c r="B44" s="66"/>
      <c r="C44" s="66"/>
      <c r="D44" s="66"/>
      <c r="E44" s="66"/>
      <c r="F44" s="66"/>
      <c r="G44" s="70" t="s">
        <v>167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95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6">
        <v>1</v>
      </c>
      <c r="B52" s="66"/>
      <c r="C52" s="66"/>
      <c r="D52" s="70" t="s">
        <v>167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1183819</v>
      </c>
      <c r="AD52" s="88"/>
      <c r="AE52" s="88"/>
      <c r="AF52" s="88"/>
      <c r="AG52" s="88"/>
      <c r="AH52" s="88"/>
      <c r="AI52" s="88"/>
      <c r="AJ52" s="88"/>
      <c r="AK52" s="88">
        <v>31000</v>
      </c>
      <c r="AL52" s="88"/>
      <c r="AM52" s="88"/>
      <c r="AN52" s="88"/>
      <c r="AO52" s="88"/>
      <c r="AP52" s="88"/>
      <c r="AQ52" s="88"/>
      <c r="AR52" s="88"/>
      <c r="AS52" s="88">
        <f>AC52+AK52</f>
        <v>1214819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1183819</v>
      </c>
      <c r="AD53" s="93"/>
      <c r="AE53" s="93"/>
      <c r="AF53" s="93"/>
      <c r="AG53" s="93"/>
      <c r="AH53" s="93"/>
      <c r="AI53" s="93"/>
      <c r="AJ53" s="93"/>
      <c r="AK53" s="93">
        <v>31000</v>
      </c>
      <c r="AL53" s="93"/>
      <c r="AM53" s="93"/>
      <c r="AN53" s="93"/>
      <c r="AO53" s="93"/>
      <c r="AP53" s="93"/>
      <c r="AQ53" s="93"/>
      <c r="AR53" s="93"/>
      <c r="AS53" s="93">
        <f>AC53+AK53</f>
        <v>1214819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95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66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78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6">
        <v>0</v>
      </c>
      <c r="B68" s="66"/>
      <c r="C68" s="66"/>
      <c r="D68" s="66"/>
      <c r="E68" s="66"/>
      <c r="F68" s="66"/>
      <c r="G68" s="115" t="s">
        <v>168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87" t="s">
        <v>68</v>
      </c>
      <c r="AA68" s="87"/>
      <c r="AB68" s="87"/>
      <c r="AC68" s="87"/>
      <c r="AD68" s="87"/>
      <c r="AE68" s="118" t="s">
        <v>110</v>
      </c>
      <c r="AF68" s="118"/>
      <c r="AG68" s="118"/>
      <c r="AH68" s="118"/>
      <c r="AI68" s="118"/>
      <c r="AJ68" s="118"/>
      <c r="AK68" s="118"/>
      <c r="AL68" s="118"/>
      <c r="AM68" s="118"/>
      <c r="AN68" s="119"/>
      <c r="AO68" s="88">
        <v>1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1</v>
      </c>
      <c r="BF68" s="88"/>
      <c r="BG68" s="88"/>
      <c r="BH68" s="88"/>
      <c r="BI68" s="88"/>
      <c r="BJ68" s="88"/>
      <c r="BK68" s="88"/>
      <c r="BL68" s="88"/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5" t="s">
        <v>169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7" t="s">
        <v>68</v>
      </c>
      <c r="AA69" s="87"/>
      <c r="AB69" s="87"/>
      <c r="AC69" s="87"/>
      <c r="AD69" s="87"/>
      <c r="AE69" s="118" t="s">
        <v>69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88">
        <v>8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8</v>
      </c>
      <c r="BF69" s="88"/>
      <c r="BG69" s="88"/>
      <c r="BH69" s="88"/>
      <c r="BI69" s="88"/>
      <c r="BJ69" s="88"/>
      <c r="BK69" s="88"/>
      <c r="BL69" s="8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12" t="s">
        <v>70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110"/>
      <c r="AA70" s="110"/>
      <c r="AB70" s="110"/>
      <c r="AC70" s="110"/>
      <c r="AD70" s="110"/>
      <c r="AE70" s="111"/>
      <c r="AF70" s="111"/>
      <c r="AG70" s="111"/>
      <c r="AH70" s="111"/>
      <c r="AI70" s="111"/>
      <c r="AJ70" s="111"/>
      <c r="AK70" s="111"/>
      <c r="AL70" s="111"/>
      <c r="AM70" s="111"/>
      <c r="AN70" s="94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 t="shared" si="0"/>
        <v>0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5" t="s">
        <v>170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7" t="s">
        <v>68</v>
      </c>
      <c r="AA71" s="87"/>
      <c r="AB71" s="87"/>
      <c r="AC71" s="87"/>
      <c r="AD71" s="87"/>
      <c r="AE71" s="115" t="s">
        <v>171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88">
        <v>15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15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5" t="s">
        <v>172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7" t="s">
        <v>68</v>
      </c>
      <c r="AA72" s="87"/>
      <c r="AB72" s="87"/>
      <c r="AC72" s="87"/>
      <c r="AD72" s="87"/>
      <c r="AE72" s="115" t="s">
        <v>171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88">
        <v>32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32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5" t="s">
        <v>173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7" t="s">
        <v>68</v>
      </c>
      <c r="AA73" s="87"/>
      <c r="AB73" s="87"/>
      <c r="AC73" s="87"/>
      <c r="AD73" s="87"/>
      <c r="AE73" s="115" t="s">
        <v>77</v>
      </c>
      <c r="AF73" s="116"/>
      <c r="AG73" s="116"/>
      <c r="AH73" s="116"/>
      <c r="AI73" s="116"/>
      <c r="AJ73" s="116"/>
      <c r="AK73" s="116"/>
      <c r="AL73" s="116"/>
      <c r="AM73" s="116"/>
      <c r="AN73" s="117"/>
      <c r="AO73" s="88">
        <v>20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20</v>
      </c>
      <c r="BF73" s="88"/>
      <c r="BG73" s="88"/>
      <c r="BH73" s="88"/>
      <c r="BI73" s="88"/>
      <c r="BJ73" s="88"/>
      <c r="BK73" s="88"/>
      <c r="BL73" s="88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12" t="s">
        <v>75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110"/>
      <c r="AA74" s="110"/>
      <c r="AB74" s="110"/>
      <c r="AC74" s="110"/>
      <c r="AD74" s="110"/>
      <c r="AE74" s="112"/>
      <c r="AF74" s="113"/>
      <c r="AG74" s="113"/>
      <c r="AH74" s="113"/>
      <c r="AI74" s="113"/>
      <c r="AJ74" s="113"/>
      <c r="AK74" s="113"/>
      <c r="AL74" s="113"/>
      <c r="AM74" s="113"/>
      <c r="AN74" s="114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 t="shared" si="0"/>
        <v>0</v>
      </c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66">
        <v>0</v>
      </c>
      <c r="B75" s="66"/>
      <c r="C75" s="66"/>
      <c r="D75" s="66"/>
      <c r="E75" s="66"/>
      <c r="F75" s="66"/>
      <c r="G75" s="115" t="s">
        <v>174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7" t="s">
        <v>175</v>
      </c>
      <c r="AA75" s="87"/>
      <c r="AB75" s="87"/>
      <c r="AC75" s="87"/>
      <c r="AD75" s="87"/>
      <c r="AE75" s="115" t="s">
        <v>77</v>
      </c>
      <c r="AF75" s="116"/>
      <c r="AG75" s="116"/>
      <c r="AH75" s="116"/>
      <c r="AI75" s="116"/>
      <c r="AJ75" s="116"/>
      <c r="AK75" s="116"/>
      <c r="AL75" s="116"/>
      <c r="AM75" s="116"/>
      <c r="AN75" s="117"/>
      <c r="AO75" s="88">
        <v>1.8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1.8</v>
      </c>
      <c r="BF75" s="88"/>
      <c r="BG75" s="88"/>
      <c r="BH75" s="88"/>
      <c r="BI75" s="88"/>
      <c r="BJ75" s="88"/>
      <c r="BK75" s="88"/>
      <c r="BL75" s="88"/>
    </row>
    <row r="76" spans="1:79" ht="12.75" customHeight="1" x14ac:dyDescent="0.2">
      <c r="A76" s="66">
        <v>0</v>
      </c>
      <c r="B76" s="66"/>
      <c r="C76" s="66"/>
      <c r="D76" s="66"/>
      <c r="E76" s="66"/>
      <c r="F76" s="66"/>
      <c r="G76" s="115" t="s">
        <v>176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87" t="s">
        <v>68</v>
      </c>
      <c r="AA76" s="87"/>
      <c r="AB76" s="87"/>
      <c r="AC76" s="87"/>
      <c r="AD76" s="87"/>
      <c r="AE76" s="115" t="s">
        <v>77</v>
      </c>
      <c r="AF76" s="116"/>
      <c r="AG76" s="116"/>
      <c r="AH76" s="116"/>
      <c r="AI76" s="116"/>
      <c r="AJ76" s="116"/>
      <c r="AK76" s="116"/>
      <c r="AL76" s="116"/>
      <c r="AM76" s="116"/>
      <c r="AN76" s="117"/>
      <c r="AO76" s="88">
        <v>4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4</v>
      </c>
      <c r="BF76" s="88"/>
      <c r="BG76" s="88"/>
      <c r="BH76" s="88"/>
      <c r="BI76" s="88"/>
      <c r="BJ76" s="88"/>
      <c r="BK76" s="88"/>
      <c r="BL76" s="88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12" t="s">
        <v>81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110"/>
      <c r="AA77" s="110"/>
      <c r="AB77" s="110"/>
      <c r="AC77" s="110"/>
      <c r="AD77" s="110"/>
      <c r="AE77" s="112"/>
      <c r="AF77" s="113"/>
      <c r="AG77" s="113"/>
      <c r="AH77" s="113"/>
      <c r="AI77" s="113"/>
      <c r="AJ77" s="113"/>
      <c r="AK77" s="113"/>
      <c r="AL77" s="113"/>
      <c r="AM77" s="113"/>
      <c r="AN77" s="114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>
        <f t="shared" si="0"/>
        <v>0</v>
      </c>
      <c r="BF77" s="93"/>
      <c r="BG77" s="93"/>
      <c r="BH77" s="93"/>
      <c r="BI77" s="93"/>
      <c r="BJ77" s="93"/>
      <c r="BK77" s="93"/>
      <c r="BL77" s="93"/>
    </row>
    <row r="78" spans="1:79" ht="25.5" customHeight="1" x14ac:dyDescent="0.2">
      <c r="A78" s="66">
        <v>0</v>
      </c>
      <c r="B78" s="66"/>
      <c r="C78" s="66"/>
      <c r="D78" s="66"/>
      <c r="E78" s="66"/>
      <c r="F78" s="66"/>
      <c r="G78" s="115" t="s">
        <v>177</v>
      </c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87" t="s">
        <v>83</v>
      </c>
      <c r="AA78" s="87"/>
      <c r="AB78" s="87"/>
      <c r="AC78" s="87"/>
      <c r="AD78" s="87"/>
      <c r="AE78" s="115" t="s">
        <v>77</v>
      </c>
      <c r="AF78" s="116"/>
      <c r="AG78" s="116"/>
      <c r="AH78" s="116"/>
      <c r="AI78" s="116"/>
      <c r="AJ78" s="116"/>
      <c r="AK78" s="116"/>
      <c r="AL78" s="116"/>
      <c r="AM78" s="116"/>
      <c r="AN78" s="117"/>
      <c r="AO78" s="88">
        <v>100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100</v>
      </c>
      <c r="BF78" s="88"/>
      <c r="BG78" s="88"/>
      <c r="BH78" s="88"/>
      <c r="BI78" s="88"/>
      <c r="BJ78" s="88"/>
      <c r="BK78" s="88"/>
      <c r="BL78" s="8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5" customHeight="1" x14ac:dyDescent="0.2">
      <c r="A81" s="102" t="s">
        <v>89</v>
      </c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5"/>
      <c r="AO81" s="105" t="s">
        <v>91</v>
      </c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</row>
    <row r="82" spans="1:59" x14ac:dyDescent="0.2">
      <c r="W82" s="100" t="s">
        <v>5</v>
      </c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O82" s="100" t="s">
        <v>52</v>
      </c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</row>
    <row r="83" spans="1:59" ht="15.75" customHeight="1" x14ac:dyDescent="0.2">
      <c r="A83" s="106" t="s">
        <v>3</v>
      </c>
      <c r="B83" s="106"/>
      <c r="C83" s="106"/>
      <c r="D83" s="106"/>
      <c r="E83" s="106"/>
      <c r="F83" s="106"/>
    </row>
    <row r="84" spans="1:59" ht="13.15" customHeight="1" x14ac:dyDescent="0.2">
      <c r="A84" s="42" t="s">
        <v>88</v>
      </c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</row>
    <row r="85" spans="1:59" x14ac:dyDescent="0.2">
      <c r="A85" s="101" t="s">
        <v>47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P85" s="101"/>
      <c r="AQ85" s="101"/>
      <c r="AR85" s="101"/>
      <c r="AS85" s="101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02" t="s">
        <v>90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5"/>
      <c r="AO87" s="105" t="s">
        <v>92</v>
      </c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</row>
    <row r="88" spans="1:59" x14ac:dyDescent="0.2">
      <c r="W88" s="100" t="s">
        <v>5</v>
      </c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O88" s="100" t="s">
        <v>52</v>
      </c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</row>
    <row r="89" spans="1:59" x14ac:dyDescent="0.2">
      <c r="A89" s="98">
        <v>43892</v>
      </c>
      <c r="B89" s="99"/>
      <c r="C89" s="99"/>
      <c r="D89" s="99"/>
      <c r="E89" s="99"/>
      <c r="F89" s="99"/>
      <c r="G89" s="99"/>
      <c r="H89" s="99"/>
    </row>
    <row r="90" spans="1:59" x14ac:dyDescent="0.2">
      <c r="A90" s="100" t="s">
        <v>45</v>
      </c>
      <c r="B90" s="100"/>
      <c r="C90" s="100"/>
      <c r="D90" s="100"/>
      <c r="E90" s="100"/>
      <c r="F90" s="100"/>
      <c r="G90" s="100"/>
      <c r="H90" s="100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46</v>
      </c>
    </row>
  </sheetData>
  <mergeCells count="233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81:V81"/>
    <mergeCell ref="W81:AM81"/>
    <mergeCell ref="AO81:BG81"/>
    <mergeCell ref="W82:AM82"/>
    <mergeCell ref="AO82:BG82"/>
    <mergeCell ref="A83:F83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89:H89"/>
    <mergeCell ref="A90:H90"/>
    <mergeCell ref="A84:AS84"/>
    <mergeCell ref="A85:AS85"/>
    <mergeCell ref="A87:V87"/>
    <mergeCell ref="W87:AM87"/>
    <mergeCell ref="AO87:BG87"/>
    <mergeCell ref="W88:AM88"/>
    <mergeCell ref="AO88:BG88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93" priority="27" stopIfTrue="1" operator="equal">
      <formula>$G66</formula>
    </cfRule>
  </conditionalFormatting>
  <conditionalFormatting sqref="D52">
    <cfRule type="cellIs" dxfId="92" priority="28" stopIfTrue="1" operator="equal">
      <formula>$D51</formula>
    </cfRule>
  </conditionalFormatting>
  <conditionalFormatting sqref="A67:F67">
    <cfRule type="cellIs" dxfId="91" priority="29" stopIfTrue="1" operator="equal">
      <formula>0</formula>
    </cfRule>
  </conditionalFormatting>
  <conditionalFormatting sqref="D53">
    <cfRule type="cellIs" dxfId="90" priority="26" stopIfTrue="1" operator="equal">
      <formula>$D52</formula>
    </cfRule>
  </conditionalFormatting>
  <conditionalFormatting sqref="G68">
    <cfRule type="cellIs" dxfId="89" priority="23" stopIfTrue="1" operator="equal">
      <formula>$G67</formula>
    </cfRule>
  </conditionalFormatting>
  <conditionalFormatting sqref="A68:F68">
    <cfRule type="cellIs" dxfId="88" priority="24" stopIfTrue="1" operator="equal">
      <formula>0</formula>
    </cfRule>
  </conditionalFormatting>
  <conditionalFormatting sqref="G69">
    <cfRule type="cellIs" dxfId="87" priority="21" stopIfTrue="1" operator="equal">
      <formula>$G68</formula>
    </cfRule>
  </conditionalFormatting>
  <conditionalFormatting sqref="A69:F69">
    <cfRule type="cellIs" dxfId="86" priority="22" stopIfTrue="1" operator="equal">
      <formula>0</formula>
    </cfRule>
  </conditionalFormatting>
  <conditionalFormatting sqref="G70">
    <cfRule type="cellIs" dxfId="85" priority="19" stopIfTrue="1" operator="equal">
      <formula>$G69</formula>
    </cfRule>
  </conditionalFormatting>
  <conditionalFormatting sqref="A70:F70">
    <cfRule type="cellIs" dxfId="84" priority="20" stopIfTrue="1" operator="equal">
      <formula>0</formula>
    </cfRule>
  </conditionalFormatting>
  <conditionalFormatting sqref="G71">
    <cfRule type="cellIs" dxfId="83" priority="17" stopIfTrue="1" operator="equal">
      <formula>$G70</formula>
    </cfRule>
  </conditionalFormatting>
  <conditionalFormatting sqref="A71:F71">
    <cfRule type="cellIs" dxfId="82" priority="18" stopIfTrue="1" operator="equal">
      <formula>0</formula>
    </cfRule>
  </conditionalFormatting>
  <conditionalFormatting sqref="G72">
    <cfRule type="cellIs" dxfId="81" priority="15" stopIfTrue="1" operator="equal">
      <formula>$G71</formula>
    </cfRule>
  </conditionalFormatting>
  <conditionalFormatting sqref="A72:F72">
    <cfRule type="cellIs" dxfId="80" priority="16" stopIfTrue="1" operator="equal">
      <formula>0</formula>
    </cfRule>
  </conditionalFormatting>
  <conditionalFormatting sqref="G73">
    <cfRule type="cellIs" dxfId="79" priority="13" stopIfTrue="1" operator="equal">
      <formula>$G72</formula>
    </cfRule>
  </conditionalFormatting>
  <conditionalFormatting sqref="A73:F73">
    <cfRule type="cellIs" dxfId="78" priority="14" stopIfTrue="1" operator="equal">
      <formula>0</formula>
    </cfRule>
  </conditionalFormatting>
  <conditionalFormatting sqref="G74">
    <cfRule type="cellIs" dxfId="77" priority="11" stopIfTrue="1" operator="equal">
      <formula>$G73</formula>
    </cfRule>
  </conditionalFormatting>
  <conditionalFormatting sqref="A74:F74">
    <cfRule type="cellIs" dxfId="76" priority="12" stopIfTrue="1" operator="equal">
      <formula>0</formula>
    </cfRule>
  </conditionalFormatting>
  <conditionalFormatting sqref="G75">
    <cfRule type="cellIs" dxfId="75" priority="9" stopIfTrue="1" operator="equal">
      <formula>$G74</formula>
    </cfRule>
  </conditionalFormatting>
  <conditionalFormatting sqref="A75:F75">
    <cfRule type="cellIs" dxfId="74" priority="10" stopIfTrue="1" operator="equal">
      <formula>0</formula>
    </cfRule>
  </conditionalFormatting>
  <conditionalFormatting sqref="G76">
    <cfRule type="cellIs" dxfId="73" priority="7" stopIfTrue="1" operator="equal">
      <formula>$G75</formula>
    </cfRule>
  </conditionalFormatting>
  <conditionalFormatting sqref="A76:F76">
    <cfRule type="cellIs" dxfId="72" priority="8" stopIfTrue="1" operator="equal">
      <formula>0</formula>
    </cfRule>
  </conditionalFormatting>
  <conditionalFormatting sqref="G77">
    <cfRule type="cellIs" dxfId="71" priority="5" stopIfTrue="1" operator="equal">
      <formula>$G76</formula>
    </cfRule>
  </conditionalFormatting>
  <conditionalFormatting sqref="A77:F77">
    <cfRule type="cellIs" dxfId="70" priority="6" stopIfTrue="1" operator="equal">
      <formula>0</formula>
    </cfRule>
  </conditionalFormatting>
  <conditionalFormatting sqref="G78">
    <cfRule type="cellIs" dxfId="69" priority="3" stopIfTrue="1" operator="equal">
      <formula>$G77</formula>
    </cfRule>
  </conditionalFormatting>
  <conditionalFormatting sqref="A78:F78">
    <cfRule type="cellIs" dxfId="68" priority="4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38" max="6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3"/>
  <sheetViews>
    <sheetView view="pageBreakPreview" topLeftCell="A44" zoomScaleNormal="100" zoomScaleSheetLayoutView="100" workbookViewId="0">
      <selection activeCell="AO78" sqref="AO78:AV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222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219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220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221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218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96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87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223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93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99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93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14.25" customHeight="1" x14ac:dyDescent="0.2">
      <c r="A22" s="25" t="s">
        <v>54</v>
      </c>
      <c r="B22" s="49" t="s">
        <v>196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198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199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197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94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686342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675342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11000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7.5" customHeight="1" x14ac:dyDescent="0.2">
      <c r="A29" s="56" t="s">
        <v>85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25.5" customHeight="1" x14ac:dyDescent="0.2">
      <c r="A35" s="66">
        <v>1</v>
      </c>
      <c r="B35" s="66"/>
      <c r="C35" s="66"/>
      <c r="D35" s="66"/>
      <c r="E35" s="66"/>
      <c r="F35" s="66"/>
      <c r="G35" s="70" t="s">
        <v>181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31.5" customHeight="1" x14ac:dyDescent="0.2">
      <c r="A38" s="56" t="s">
        <v>195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25.5" customHeight="1" x14ac:dyDescent="0.2">
      <c r="A44" s="66">
        <v>1</v>
      </c>
      <c r="B44" s="66"/>
      <c r="C44" s="66"/>
      <c r="D44" s="66"/>
      <c r="E44" s="66"/>
      <c r="F44" s="66"/>
      <c r="G44" s="70" t="s">
        <v>182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95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6">
        <v>1</v>
      </c>
      <c r="B52" s="66"/>
      <c r="C52" s="66"/>
      <c r="D52" s="70" t="s">
        <v>181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675342</v>
      </c>
      <c r="AD52" s="88"/>
      <c r="AE52" s="88"/>
      <c r="AF52" s="88"/>
      <c r="AG52" s="88"/>
      <c r="AH52" s="88"/>
      <c r="AI52" s="88"/>
      <c r="AJ52" s="88"/>
      <c r="AK52" s="88">
        <v>11000</v>
      </c>
      <c r="AL52" s="88"/>
      <c r="AM52" s="88"/>
      <c r="AN52" s="88"/>
      <c r="AO52" s="88"/>
      <c r="AP52" s="88"/>
      <c r="AQ52" s="88"/>
      <c r="AR52" s="88"/>
      <c r="AS52" s="88">
        <f>AC52+AK52</f>
        <v>686342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675342</v>
      </c>
      <c r="AD53" s="93"/>
      <c r="AE53" s="93"/>
      <c r="AF53" s="93"/>
      <c r="AG53" s="93"/>
      <c r="AH53" s="93"/>
      <c r="AI53" s="93"/>
      <c r="AJ53" s="93"/>
      <c r="AK53" s="93">
        <v>11000</v>
      </c>
      <c r="AL53" s="93"/>
      <c r="AM53" s="93"/>
      <c r="AN53" s="93"/>
      <c r="AO53" s="93"/>
      <c r="AP53" s="93"/>
      <c r="AQ53" s="93"/>
      <c r="AR53" s="93"/>
      <c r="AS53" s="93">
        <f>AC53+AK53</f>
        <v>686342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95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66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80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6">
        <v>0</v>
      </c>
      <c r="B68" s="66"/>
      <c r="C68" s="66"/>
      <c r="D68" s="66"/>
      <c r="E68" s="66"/>
      <c r="F68" s="66"/>
      <c r="G68" s="115" t="s">
        <v>183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87" t="s">
        <v>68</v>
      </c>
      <c r="AA68" s="87"/>
      <c r="AB68" s="87"/>
      <c r="AC68" s="87"/>
      <c r="AD68" s="87"/>
      <c r="AE68" s="118" t="s">
        <v>140</v>
      </c>
      <c r="AF68" s="118"/>
      <c r="AG68" s="118"/>
      <c r="AH68" s="118"/>
      <c r="AI68" s="118"/>
      <c r="AJ68" s="118"/>
      <c r="AK68" s="118"/>
      <c r="AL68" s="118"/>
      <c r="AM68" s="118"/>
      <c r="AN68" s="119"/>
      <c r="AO68" s="88">
        <v>4.5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4.5</v>
      </c>
      <c r="BF68" s="88"/>
      <c r="BG68" s="88"/>
      <c r="BH68" s="88"/>
      <c r="BI68" s="88"/>
      <c r="BJ68" s="88"/>
      <c r="BK68" s="88"/>
      <c r="BL68" s="88"/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5" t="s">
        <v>184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7" t="s">
        <v>68</v>
      </c>
      <c r="AA69" s="87"/>
      <c r="AB69" s="87"/>
      <c r="AC69" s="87"/>
      <c r="AD69" s="87"/>
      <c r="AE69" s="118" t="s">
        <v>140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88">
        <v>4.5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4.5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5" t="s">
        <v>185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87" t="s">
        <v>68</v>
      </c>
      <c r="AA70" s="87"/>
      <c r="AB70" s="87"/>
      <c r="AC70" s="87"/>
      <c r="AD70" s="87"/>
      <c r="AE70" s="118" t="s">
        <v>110</v>
      </c>
      <c r="AF70" s="118"/>
      <c r="AG70" s="118"/>
      <c r="AH70" s="118"/>
      <c r="AI70" s="118"/>
      <c r="AJ70" s="118"/>
      <c r="AK70" s="118"/>
      <c r="AL70" s="118"/>
      <c r="AM70" s="118"/>
      <c r="AN70" s="119"/>
      <c r="AO70" s="88">
        <v>7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7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12" t="s">
        <v>70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110"/>
      <c r="AA71" s="110"/>
      <c r="AB71" s="110"/>
      <c r="AC71" s="110"/>
      <c r="AD71" s="110"/>
      <c r="AE71" s="111"/>
      <c r="AF71" s="111"/>
      <c r="AG71" s="111"/>
      <c r="AH71" s="111"/>
      <c r="AI71" s="111"/>
      <c r="AJ71" s="111"/>
      <c r="AK71" s="111"/>
      <c r="AL71" s="111"/>
      <c r="AM71" s="111"/>
      <c r="AN71" s="94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5" t="s">
        <v>186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7" t="s">
        <v>187</v>
      </c>
      <c r="AA72" s="87"/>
      <c r="AB72" s="87"/>
      <c r="AC72" s="87"/>
      <c r="AD72" s="87"/>
      <c r="AE72" s="118" t="s">
        <v>77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88">
        <v>2225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2225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5" t="s">
        <v>188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7" t="s">
        <v>189</v>
      </c>
      <c r="AA73" s="87"/>
      <c r="AB73" s="87"/>
      <c r="AC73" s="87"/>
      <c r="AD73" s="87"/>
      <c r="AE73" s="118" t="s">
        <v>77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88">
        <v>49534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49534</v>
      </c>
      <c r="BF73" s="88"/>
      <c r="BG73" s="88"/>
      <c r="BH73" s="88"/>
      <c r="BI73" s="88"/>
      <c r="BJ73" s="88"/>
      <c r="BK73" s="88"/>
      <c r="BL73" s="88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5" t="s">
        <v>190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7" t="s">
        <v>80</v>
      </c>
      <c r="AA74" s="87"/>
      <c r="AB74" s="87"/>
      <c r="AC74" s="87"/>
      <c r="AD74" s="87"/>
      <c r="AE74" s="118" t="s">
        <v>77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88">
        <v>187246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187246</v>
      </c>
      <c r="BF74" s="88"/>
      <c r="BG74" s="88"/>
      <c r="BH74" s="88"/>
      <c r="BI74" s="88"/>
      <c r="BJ74" s="88"/>
      <c r="BK74" s="88"/>
      <c r="BL74" s="88"/>
    </row>
    <row r="75" spans="1:79" ht="12.75" customHeight="1" x14ac:dyDescent="0.2">
      <c r="A75" s="66">
        <v>0</v>
      </c>
      <c r="B75" s="66"/>
      <c r="C75" s="66"/>
      <c r="D75" s="66"/>
      <c r="E75" s="66"/>
      <c r="F75" s="66"/>
      <c r="G75" s="115" t="s">
        <v>191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7" t="s">
        <v>68</v>
      </c>
      <c r="AA75" s="87"/>
      <c r="AB75" s="87"/>
      <c r="AC75" s="87"/>
      <c r="AD75" s="87"/>
      <c r="AE75" s="118" t="s">
        <v>77</v>
      </c>
      <c r="AF75" s="118"/>
      <c r="AG75" s="118"/>
      <c r="AH75" s="118"/>
      <c r="AI75" s="118"/>
      <c r="AJ75" s="118"/>
      <c r="AK75" s="118"/>
      <c r="AL75" s="118"/>
      <c r="AM75" s="118"/>
      <c r="AN75" s="119"/>
      <c r="AO75" s="88">
        <v>1897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1897</v>
      </c>
      <c r="BF75" s="88"/>
      <c r="BG75" s="88"/>
      <c r="BH75" s="88"/>
      <c r="BI75" s="88"/>
      <c r="BJ75" s="88"/>
      <c r="BK75" s="88"/>
      <c r="BL75" s="88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12" t="s">
        <v>75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110"/>
      <c r="AA76" s="110"/>
      <c r="AB76" s="110"/>
      <c r="AC76" s="110"/>
      <c r="AD76" s="110"/>
      <c r="AE76" s="111"/>
      <c r="AF76" s="111"/>
      <c r="AG76" s="111"/>
      <c r="AH76" s="111"/>
      <c r="AI76" s="111"/>
      <c r="AJ76" s="111"/>
      <c r="AK76" s="111"/>
      <c r="AL76" s="111"/>
      <c r="AM76" s="111"/>
      <c r="AN76" s="94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 t="shared" si="0"/>
        <v>0</v>
      </c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66">
        <v>0</v>
      </c>
      <c r="B77" s="66"/>
      <c r="C77" s="66"/>
      <c r="D77" s="66"/>
      <c r="E77" s="66"/>
      <c r="F77" s="66"/>
      <c r="G77" s="115" t="s">
        <v>192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87" t="s">
        <v>68</v>
      </c>
      <c r="AA77" s="87"/>
      <c r="AB77" s="87"/>
      <c r="AC77" s="87"/>
      <c r="AD77" s="87"/>
      <c r="AE77" s="118" t="s">
        <v>77</v>
      </c>
      <c r="AF77" s="118"/>
      <c r="AG77" s="118"/>
      <c r="AH77" s="118"/>
      <c r="AI77" s="118"/>
      <c r="AJ77" s="118"/>
      <c r="AK77" s="118"/>
      <c r="AL77" s="118"/>
      <c r="AM77" s="118"/>
      <c r="AN77" s="119"/>
      <c r="AO77" s="88">
        <v>421.5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421.5</v>
      </c>
      <c r="BF77" s="88"/>
      <c r="BG77" s="88"/>
      <c r="BH77" s="88"/>
      <c r="BI77" s="88"/>
      <c r="BJ77" s="88"/>
      <c r="BK77" s="88"/>
      <c r="BL77" s="88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12" t="s">
        <v>81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110"/>
      <c r="AA78" s="110"/>
      <c r="AB78" s="110"/>
      <c r="AC78" s="110"/>
      <c r="AD78" s="110"/>
      <c r="AE78" s="111"/>
      <c r="AF78" s="111"/>
      <c r="AG78" s="111"/>
      <c r="AH78" s="111"/>
      <c r="AI78" s="111"/>
      <c r="AJ78" s="111"/>
      <c r="AK78" s="111"/>
      <c r="AL78" s="111"/>
      <c r="AM78" s="111"/>
      <c r="AN78" s="94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 t="shared" si="0"/>
        <v>0</v>
      </c>
      <c r="BF78" s="93"/>
      <c r="BG78" s="93"/>
      <c r="BH78" s="93"/>
      <c r="BI78" s="93"/>
      <c r="BJ78" s="93"/>
      <c r="BK78" s="93"/>
      <c r="BL78" s="93"/>
    </row>
    <row r="79" spans="1:79" ht="25.5" customHeight="1" x14ac:dyDescent="0.2">
      <c r="A79" s="66">
        <v>0</v>
      </c>
      <c r="B79" s="66"/>
      <c r="C79" s="66"/>
      <c r="D79" s="66"/>
      <c r="E79" s="66"/>
      <c r="F79" s="66"/>
      <c r="G79" s="115" t="s">
        <v>193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87" t="s">
        <v>83</v>
      </c>
      <c r="AA79" s="87"/>
      <c r="AB79" s="87"/>
      <c r="AC79" s="87"/>
      <c r="AD79" s="87"/>
      <c r="AE79" s="118" t="s">
        <v>77</v>
      </c>
      <c r="AF79" s="118"/>
      <c r="AG79" s="118"/>
      <c r="AH79" s="118"/>
      <c r="AI79" s="118"/>
      <c r="AJ79" s="118"/>
      <c r="AK79" s="118"/>
      <c r="AL79" s="118"/>
      <c r="AM79" s="118"/>
      <c r="AN79" s="119"/>
      <c r="AO79" s="88">
        <v>100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100</v>
      </c>
      <c r="BF79" s="88"/>
      <c r="BG79" s="88"/>
      <c r="BH79" s="88"/>
      <c r="BI79" s="88"/>
      <c r="BJ79" s="88"/>
      <c r="BK79" s="88"/>
      <c r="BL79" s="88"/>
    </row>
    <row r="80" spans="1:79" ht="25.5" customHeight="1" x14ac:dyDescent="0.2">
      <c r="A80" s="66">
        <v>0</v>
      </c>
      <c r="B80" s="66"/>
      <c r="C80" s="66"/>
      <c r="D80" s="66"/>
      <c r="E80" s="66"/>
      <c r="F80" s="66"/>
      <c r="G80" s="115" t="s">
        <v>194</v>
      </c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7"/>
      <c r="Z80" s="87" t="s">
        <v>83</v>
      </c>
      <c r="AA80" s="87"/>
      <c r="AB80" s="87"/>
      <c r="AC80" s="87"/>
      <c r="AD80" s="87"/>
      <c r="AE80" s="118" t="s">
        <v>77</v>
      </c>
      <c r="AF80" s="118"/>
      <c r="AG80" s="118"/>
      <c r="AH80" s="118"/>
      <c r="AI80" s="118"/>
      <c r="AJ80" s="118"/>
      <c r="AK80" s="118"/>
      <c r="AL80" s="118"/>
      <c r="AM80" s="118"/>
      <c r="AN80" s="119"/>
      <c r="AO80" s="88">
        <v>0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0</v>
      </c>
      <c r="BF80" s="88"/>
      <c r="BG80" s="88"/>
      <c r="BH80" s="88"/>
      <c r="BI80" s="88"/>
      <c r="BJ80" s="88"/>
      <c r="BK80" s="88"/>
      <c r="BL80" s="8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31.5" customHeight="1" x14ac:dyDescent="0.2">
      <c r="A83" s="102" t="s">
        <v>89</v>
      </c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5"/>
      <c r="AO83" s="105" t="s">
        <v>91</v>
      </c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</row>
    <row r="84" spans="1:64" x14ac:dyDescent="0.2">
      <c r="W84" s="100" t="s">
        <v>5</v>
      </c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O84" s="100" t="s">
        <v>52</v>
      </c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</row>
    <row r="85" spans="1:64" ht="15.75" customHeight="1" x14ac:dyDescent="0.2">
      <c r="A85" s="106" t="s">
        <v>3</v>
      </c>
      <c r="B85" s="106"/>
      <c r="C85" s="106"/>
      <c r="D85" s="106"/>
      <c r="E85" s="106"/>
      <c r="F85" s="106"/>
    </row>
    <row r="86" spans="1:64" ht="13.15" customHeight="1" x14ac:dyDescent="0.2">
      <c r="A86" s="42" t="s">
        <v>88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</row>
    <row r="87" spans="1:64" x14ac:dyDescent="0.2">
      <c r="A87" s="101" t="s">
        <v>47</v>
      </c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101"/>
      <c r="AO87" s="101"/>
      <c r="AP87" s="101"/>
      <c r="AQ87" s="101"/>
      <c r="AR87" s="101"/>
      <c r="AS87" s="101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02" t="s">
        <v>90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5"/>
      <c r="AO89" s="105" t="s">
        <v>92</v>
      </c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</row>
    <row r="90" spans="1:64" x14ac:dyDescent="0.2">
      <c r="W90" s="100" t="s">
        <v>5</v>
      </c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O90" s="100" t="s">
        <v>52</v>
      </c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</row>
    <row r="91" spans="1:64" x14ac:dyDescent="0.2">
      <c r="A91" s="98">
        <v>43892</v>
      </c>
      <c r="B91" s="99"/>
      <c r="C91" s="99"/>
      <c r="D91" s="99"/>
      <c r="E91" s="99"/>
      <c r="F91" s="99"/>
      <c r="G91" s="99"/>
      <c r="H91" s="99"/>
    </row>
    <row r="92" spans="1:64" x14ac:dyDescent="0.2">
      <c r="A92" s="100" t="s">
        <v>45</v>
      </c>
      <c r="B92" s="100"/>
      <c r="C92" s="100"/>
      <c r="D92" s="100"/>
      <c r="E92" s="100"/>
      <c r="F92" s="100"/>
      <c r="G92" s="100"/>
      <c r="H92" s="100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46</v>
      </c>
    </row>
  </sheetData>
  <mergeCells count="247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83:V83"/>
    <mergeCell ref="W83:AM83"/>
    <mergeCell ref="AO83:BG83"/>
    <mergeCell ref="W84:AM84"/>
    <mergeCell ref="AO84:BG84"/>
    <mergeCell ref="A85:F8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91:H91"/>
    <mergeCell ref="A92:H92"/>
    <mergeCell ref="A86:AS86"/>
    <mergeCell ref="A87:AS87"/>
    <mergeCell ref="A89:V89"/>
    <mergeCell ref="W89:AM89"/>
    <mergeCell ref="AO89:BG89"/>
    <mergeCell ref="W90:AM90"/>
    <mergeCell ref="AO90:BG90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67" priority="31" stopIfTrue="1" operator="equal">
      <formula>$G66</formula>
    </cfRule>
  </conditionalFormatting>
  <conditionalFormatting sqref="D52">
    <cfRule type="cellIs" dxfId="66" priority="32" stopIfTrue="1" operator="equal">
      <formula>$D51</formula>
    </cfRule>
  </conditionalFormatting>
  <conditionalFormatting sqref="A67:F67">
    <cfRule type="cellIs" dxfId="65" priority="33" stopIfTrue="1" operator="equal">
      <formula>0</formula>
    </cfRule>
  </conditionalFormatting>
  <conditionalFormatting sqref="D53">
    <cfRule type="cellIs" dxfId="64" priority="30" stopIfTrue="1" operator="equal">
      <formula>$D52</formula>
    </cfRule>
  </conditionalFormatting>
  <conditionalFormatting sqref="G68">
    <cfRule type="cellIs" dxfId="63" priority="27" stopIfTrue="1" operator="equal">
      <formula>$G67</formula>
    </cfRule>
  </conditionalFormatting>
  <conditionalFormatting sqref="A68:F68">
    <cfRule type="cellIs" dxfId="62" priority="28" stopIfTrue="1" operator="equal">
      <formula>0</formula>
    </cfRule>
  </conditionalFormatting>
  <conditionalFormatting sqref="G69">
    <cfRule type="cellIs" dxfId="61" priority="25" stopIfTrue="1" operator="equal">
      <formula>$G68</formula>
    </cfRule>
  </conditionalFormatting>
  <conditionalFormatting sqref="A69:F69">
    <cfRule type="cellIs" dxfId="60" priority="26" stopIfTrue="1" operator="equal">
      <formula>0</formula>
    </cfRule>
  </conditionalFormatting>
  <conditionalFormatting sqref="G70">
    <cfRule type="cellIs" dxfId="59" priority="23" stopIfTrue="1" operator="equal">
      <formula>$G69</formula>
    </cfRule>
  </conditionalFormatting>
  <conditionalFormatting sqref="A70:F70">
    <cfRule type="cellIs" dxfId="58" priority="24" stopIfTrue="1" operator="equal">
      <formula>0</formula>
    </cfRule>
  </conditionalFormatting>
  <conditionalFormatting sqref="G71">
    <cfRule type="cellIs" dxfId="57" priority="21" stopIfTrue="1" operator="equal">
      <formula>$G70</formula>
    </cfRule>
  </conditionalFormatting>
  <conditionalFormatting sqref="A71:F71">
    <cfRule type="cellIs" dxfId="56" priority="22" stopIfTrue="1" operator="equal">
      <formula>0</formula>
    </cfRule>
  </conditionalFormatting>
  <conditionalFormatting sqref="G72">
    <cfRule type="cellIs" dxfId="55" priority="19" stopIfTrue="1" operator="equal">
      <formula>$G71</formula>
    </cfRule>
  </conditionalFormatting>
  <conditionalFormatting sqref="A72:F72">
    <cfRule type="cellIs" dxfId="54" priority="20" stopIfTrue="1" operator="equal">
      <formula>0</formula>
    </cfRule>
  </conditionalFormatting>
  <conditionalFormatting sqref="G73">
    <cfRule type="cellIs" dxfId="53" priority="17" stopIfTrue="1" operator="equal">
      <formula>$G72</formula>
    </cfRule>
  </conditionalFormatting>
  <conditionalFormatting sqref="A73:F73">
    <cfRule type="cellIs" dxfId="52" priority="18" stopIfTrue="1" operator="equal">
      <formula>0</formula>
    </cfRule>
  </conditionalFormatting>
  <conditionalFormatting sqref="G74">
    <cfRule type="cellIs" dxfId="51" priority="15" stopIfTrue="1" operator="equal">
      <formula>$G73</formula>
    </cfRule>
  </conditionalFormatting>
  <conditionalFormatting sqref="A74:F74">
    <cfRule type="cellIs" dxfId="50" priority="16" stopIfTrue="1" operator="equal">
      <formula>0</formula>
    </cfRule>
  </conditionalFormatting>
  <conditionalFormatting sqref="G75">
    <cfRule type="cellIs" dxfId="49" priority="13" stopIfTrue="1" operator="equal">
      <formula>$G74</formula>
    </cfRule>
  </conditionalFormatting>
  <conditionalFormatting sqref="A75:F75">
    <cfRule type="cellIs" dxfId="48" priority="14" stopIfTrue="1" operator="equal">
      <formula>0</formula>
    </cfRule>
  </conditionalFormatting>
  <conditionalFormatting sqref="G76">
    <cfRule type="cellIs" dxfId="47" priority="11" stopIfTrue="1" operator="equal">
      <formula>$G75</formula>
    </cfRule>
  </conditionalFormatting>
  <conditionalFormatting sqref="A76:F76">
    <cfRule type="cellIs" dxfId="46" priority="12" stopIfTrue="1" operator="equal">
      <formula>0</formula>
    </cfRule>
  </conditionalFormatting>
  <conditionalFormatting sqref="G77">
    <cfRule type="cellIs" dxfId="45" priority="9" stopIfTrue="1" operator="equal">
      <formula>$G76</formula>
    </cfRule>
  </conditionalFormatting>
  <conditionalFormatting sqref="A77:F77">
    <cfRule type="cellIs" dxfId="44" priority="10" stopIfTrue="1" operator="equal">
      <formula>0</formula>
    </cfRule>
  </conditionalFormatting>
  <conditionalFormatting sqref="G78">
    <cfRule type="cellIs" dxfId="43" priority="7" stopIfTrue="1" operator="equal">
      <formula>$G77</formula>
    </cfRule>
  </conditionalFormatting>
  <conditionalFormatting sqref="A78:F78">
    <cfRule type="cellIs" dxfId="42" priority="8" stopIfTrue="1" operator="equal">
      <formula>0</formula>
    </cfRule>
  </conditionalFormatting>
  <conditionalFormatting sqref="G79">
    <cfRule type="cellIs" dxfId="41" priority="5" stopIfTrue="1" operator="equal">
      <formula>$G78</formula>
    </cfRule>
  </conditionalFormatting>
  <conditionalFormatting sqref="A79:F79">
    <cfRule type="cellIs" dxfId="40" priority="6" stopIfTrue="1" operator="equal">
      <formula>0</formula>
    </cfRule>
  </conditionalFormatting>
  <conditionalFormatting sqref="G80">
    <cfRule type="cellIs" dxfId="39" priority="3" stopIfTrue="1" operator="equal">
      <formula>$G79</formula>
    </cfRule>
  </conditionalFormatting>
  <conditionalFormatting sqref="A80:F80">
    <cfRule type="cellIs" dxfId="38" priority="4" stopIfTrue="1" operator="equal">
      <formula>0</formula>
    </cfRule>
  </conditionalFormatting>
  <pageMargins left="0.32" right="0.33" top="0.39370078740157499" bottom="0.39370078740157499" header="0" footer="0"/>
  <pageSetup paperSize="9" scale="68" fitToHeight="500" orientation="landscape" r:id="rId1"/>
  <headerFooter alignWithMargins="0"/>
  <rowBreaks count="1" manualBreakCount="1">
    <brk id="39" max="6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7"/>
  <sheetViews>
    <sheetView view="pageBreakPreview" topLeftCell="A41" zoomScaleNormal="100" zoomScaleSheetLayoutView="100" workbookViewId="0">
      <selection activeCell="AO73" sqref="AO73:AV7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222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219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220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221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218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96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87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99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93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99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93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49" t="s">
        <v>214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216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217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215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94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5905018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2670018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3235000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7.5" customHeight="1" x14ac:dyDescent="0.2">
      <c r="A29" s="56" t="s">
        <v>85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200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213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200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95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6">
        <v>1</v>
      </c>
      <c r="B52" s="66"/>
      <c r="C52" s="66"/>
      <c r="D52" s="70" t="s">
        <v>200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2670018</v>
      </c>
      <c r="AD52" s="88"/>
      <c r="AE52" s="88"/>
      <c r="AF52" s="88"/>
      <c r="AG52" s="88"/>
      <c r="AH52" s="88"/>
      <c r="AI52" s="88"/>
      <c r="AJ52" s="88"/>
      <c r="AK52" s="88">
        <v>3235000</v>
      </c>
      <c r="AL52" s="88"/>
      <c r="AM52" s="88"/>
      <c r="AN52" s="88"/>
      <c r="AO52" s="88"/>
      <c r="AP52" s="88"/>
      <c r="AQ52" s="88"/>
      <c r="AR52" s="88"/>
      <c r="AS52" s="88">
        <f>AC52+AK52</f>
        <v>5905018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2670018</v>
      </c>
      <c r="AD53" s="93"/>
      <c r="AE53" s="93"/>
      <c r="AF53" s="93"/>
      <c r="AG53" s="93"/>
      <c r="AH53" s="93"/>
      <c r="AI53" s="93"/>
      <c r="AJ53" s="93"/>
      <c r="AK53" s="93">
        <v>3235000</v>
      </c>
      <c r="AL53" s="93"/>
      <c r="AM53" s="93"/>
      <c r="AN53" s="93"/>
      <c r="AO53" s="93"/>
      <c r="AP53" s="93"/>
      <c r="AQ53" s="93"/>
      <c r="AR53" s="93"/>
      <c r="AS53" s="93">
        <f>AC53+AK53</f>
        <v>5905018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95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66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84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6">
        <v>0</v>
      </c>
      <c r="B68" s="66"/>
      <c r="C68" s="66"/>
      <c r="D68" s="66"/>
      <c r="E68" s="66"/>
      <c r="F68" s="66"/>
      <c r="G68" s="115" t="s">
        <v>183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87" t="s">
        <v>68</v>
      </c>
      <c r="AA68" s="87"/>
      <c r="AB68" s="87"/>
      <c r="AC68" s="87"/>
      <c r="AD68" s="87"/>
      <c r="AE68" s="118"/>
      <c r="AF68" s="118"/>
      <c r="AG68" s="118"/>
      <c r="AH68" s="118"/>
      <c r="AI68" s="118"/>
      <c r="AJ68" s="118"/>
      <c r="AK68" s="118"/>
      <c r="AL68" s="118"/>
      <c r="AM68" s="118"/>
      <c r="AN68" s="119"/>
      <c r="AO68" s="88">
        <v>4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4</v>
      </c>
      <c r="BF68" s="88"/>
      <c r="BG68" s="88"/>
      <c r="BH68" s="88"/>
      <c r="BI68" s="88"/>
      <c r="BJ68" s="88"/>
      <c r="BK68" s="88"/>
      <c r="BL68" s="88"/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5" t="s">
        <v>201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7" t="s">
        <v>68</v>
      </c>
      <c r="AA69" s="87"/>
      <c r="AB69" s="87"/>
      <c r="AC69" s="87"/>
      <c r="AD69" s="87"/>
      <c r="AE69" s="118"/>
      <c r="AF69" s="118"/>
      <c r="AG69" s="118"/>
      <c r="AH69" s="118"/>
      <c r="AI69" s="118"/>
      <c r="AJ69" s="118"/>
      <c r="AK69" s="118"/>
      <c r="AL69" s="118"/>
      <c r="AM69" s="118"/>
      <c r="AN69" s="119"/>
      <c r="AO69" s="88">
        <v>5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5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5" t="s">
        <v>202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87" t="s">
        <v>68</v>
      </c>
      <c r="AA70" s="87"/>
      <c r="AB70" s="87"/>
      <c r="AC70" s="87"/>
      <c r="AD70" s="87"/>
      <c r="AE70" s="118"/>
      <c r="AF70" s="118"/>
      <c r="AG70" s="118"/>
      <c r="AH70" s="118"/>
      <c r="AI70" s="118"/>
      <c r="AJ70" s="118"/>
      <c r="AK70" s="118"/>
      <c r="AL70" s="118"/>
      <c r="AM70" s="118"/>
      <c r="AN70" s="119"/>
      <c r="AO70" s="88">
        <v>7.5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7.5</v>
      </c>
      <c r="BF70" s="88"/>
      <c r="BG70" s="88"/>
      <c r="BH70" s="88"/>
      <c r="BI70" s="88"/>
      <c r="BJ70" s="88"/>
      <c r="BK70" s="88"/>
      <c r="BL70" s="88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5" t="s">
        <v>203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7" t="s">
        <v>68</v>
      </c>
      <c r="AA71" s="87"/>
      <c r="AB71" s="87"/>
      <c r="AC71" s="87"/>
      <c r="AD71" s="87"/>
      <c r="AE71" s="118"/>
      <c r="AF71" s="118"/>
      <c r="AG71" s="118"/>
      <c r="AH71" s="118"/>
      <c r="AI71" s="118"/>
      <c r="AJ71" s="118"/>
      <c r="AK71" s="118"/>
      <c r="AL71" s="118"/>
      <c r="AM71" s="118"/>
      <c r="AN71" s="119"/>
      <c r="AO71" s="88">
        <v>4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4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5" t="s">
        <v>184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7" t="s">
        <v>68</v>
      </c>
      <c r="AA72" s="87"/>
      <c r="AB72" s="87"/>
      <c r="AC72" s="87"/>
      <c r="AD72" s="87"/>
      <c r="AE72" s="118"/>
      <c r="AF72" s="118"/>
      <c r="AG72" s="118"/>
      <c r="AH72" s="118"/>
      <c r="AI72" s="118"/>
      <c r="AJ72" s="118"/>
      <c r="AK72" s="118"/>
      <c r="AL72" s="118"/>
      <c r="AM72" s="118"/>
      <c r="AN72" s="119"/>
      <c r="AO72" s="88">
        <v>16.5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16.5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5" t="s">
        <v>204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87" t="s">
        <v>68</v>
      </c>
      <c r="AA73" s="87"/>
      <c r="AB73" s="87"/>
      <c r="AC73" s="87"/>
      <c r="AD73" s="87"/>
      <c r="AE73" s="118"/>
      <c r="AF73" s="118"/>
      <c r="AG73" s="118"/>
      <c r="AH73" s="118"/>
      <c r="AI73" s="118"/>
      <c r="AJ73" s="118"/>
      <c r="AK73" s="118"/>
      <c r="AL73" s="118"/>
      <c r="AM73" s="118"/>
      <c r="AN73" s="119"/>
      <c r="AO73" s="88">
        <v>4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4</v>
      </c>
      <c r="BF73" s="88"/>
      <c r="BG73" s="88"/>
      <c r="BH73" s="88"/>
      <c r="BI73" s="88"/>
      <c r="BJ73" s="88"/>
      <c r="BK73" s="88"/>
      <c r="BL73" s="88"/>
    </row>
    <row r="74" spans="1:79" ht="25.5" customHeight="1" x14ac:dyDescent="0.2">
      <c r="A74" s="66">
        <v>0</v>
      </c>
      <c r="B74" s="66"/>
      <c r="C74" s="66"/>
      <c r="D74" s="66"/>
      <c r="E74" s="66"/>
      <c r="F74" s="66"/>
      <c r="G74" s="115" t="s">
        <v>205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87" t="s">
        <v>68</v>
      </c>
      <c r="AA74" s="87"/>
      <c r="AB74" s="87"/>
      <c r="AC74" s="87"/>
      <c r="AD74" s="87"/>
      <c r="AE74" s="118"/>
      <c r="AF74" s="118"/>
      <c r="AG74" s="118"/>
      <c r="AH74" s="118"/>
      <c r="AI74" s="118"/>
      <c r="AJ74" s="118"/>
      <c r="AK74" s="118"/>
      <c r="AL74" s="118"/>
      <c r="AM74" s="118"/>
      <c r="AN74" s="119"/>
      <c r="AO74" s="88">
        <v>2.5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2.5</v>
      </c>
      <c r="BF74" s="88"/>
      <c r="BG74" s="88"/>
      <c r="BH74" s="88"/>
      <c r="BI74" s="88"/>
      <c r="BJ74" s="88"/>
      <c r="BK74" s="88"/>
      <c r="BL74" s="88"/>
    </row>
    <row r="75" spans="1:79" ht="25.5" customHeight="1" x14ac:dyDescent="0.2">
      <c r="A75" s="66">
        <v>0</v>
      </c>
      <c r="B75" s="66"/>
      <c r="C75" s="66"/>
      <c r="D75" s="66"/>
      <c r="E75" s="66"/>
      <c r="F75" s="66"/>
      <c r="G75" s="115" t="s">
        <v>206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87" t="s">
        <v>120</v>
      </c>
      <c r="AA75" s="87"/>
      <c r="AB75" s="87"/>
      <c r="AC75" s="87"/>
      <c r="AD75" s="87"/>
      <c r="AE75" s="118"/>
      <c r="AF75" s="118"/>
      <c r="AG75" s="118"/>
      <c r="AH75" s="118"/>
      <c r="AI75" s="118"/>
      <c r="AJ75" s="118"/>
      <c r="AK75" s="118"/>
      <c r="AL75" s="118"/>
      <c r="AM75" s="118"/>
      <c r="AN75" s="119"/>
      <c r="AO75" s="88">
        <v>2670018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2670018</v>
      </c>
      <c r="BF75" s="88"/>
      <c r="BG75" s="88"/>
      <c r="BH75" s="88"/>
      <c r="BI75" s="88"/>
      <c r="BJ75" s="88"/>
      <c r="BK75" s="88"/>
      <c r="BL75" s="88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12" t="s">
        <v>70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110"/>
      <c r="AA76" s="110"/>
      <c r="AB76" s="110"/>
      <c r="AC76" s="110"/>
      <c r="AD76" s="110"/>
      <c r="AE76" s="111"/>
      <c r="AF76" s="111"/>
      <c r="AG76" s="111"/>
      <c r="AH76" s="111"/>
      <c r="AI76" s="111"/>
      <c r="AJ76" s="111"/>
      <c r="AK76" s="111"/>
      <c r="AL76" s="111"/>
      <c r="AM76" s="111"/>
      <c r="AN76" s="94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 t="shared" si="0"/>
        <v>0</v>
      </c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66">
        <v>0</v>
      </c>
      <c r="B77" s="66"/>
      <c r="C77" s="66"/>
      <c r="D77" s="66"/>
      <c r="E77" s="66"/>
      <c r="F77" s="66"/>
      <c r="G77" s="115" t="s">
        <v>207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87" t="s">
        <v>114</v>
      </c>
      <c r="AA77" s="87"/>
      <c r="AB77" s="87"/>
      <c r="AC77" s="87"/>
      <c r="AD77" s="87"/>
      <c r="AE77" s="118"/>
      <c r="AF77" s="118"/>
      <c r="AG77" s="118"/>
      <c r="AH77" s="118"/>
      <c r="AI77" s="118"/>
      <c r="AJ77" s="118"/>
      <c r="AK77" s="118"/>
      <c r="AL77" s="118"/>
      <c r="AM77" s="118"/>
      <c r="AN77" s="119"/>
      <c r="AO77" s="88">
        <v>5600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5600</v>
      </c>
      <c r="BF77" s="88"/>
      <c r="BG77" s="88"/>
      <c r="BH77" s="88"/>
      <c r="BI77" s="88"/>
      <c r="BJ77" s="88"/>
      <c r="BK77" s="88"/>
      <c r="BL77" s="88"/>
    </row>
    <row r="78" spans="1:79" ht="12.75" customHeight="1" x14ac:dyDescent="0.2">
      <c r="A78" s="66">
        <v>0</v>
      </c>
      <c r="B78" s="66"/>
      <c r="C78" s="66"/>
      <c r="D78" s="66"/>
      <c r="E78" s="66"/>
      <c r="F78" s="66"/>
      <c r="G78" s="115" t="s">
        <v>208</v>
      </c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87" t="s">
        <v>114</v>
      </c>
      <c r="AA78" s="87"/>
      <c r="AB78" s="87"/>
      <c r="AC78" s="87"/>
      <c r="AD78" s="87"/>
      <c r="AE78" s="118"/>
      <c r="AF78" s="118"/>
      <c r="AG78" s="118"/>
      <c r="AH78" s="118"/>
      <c r="AI78" s="118"/>
      <c r="AJ78" s="118"/>
      <c r="AK78" s="118"/>
      <c r="AL78" s="118"/>
      <c r="AM78" s="118"/>
      <c r="AN78" s="119"/>
      <c r="AO78" s="88">
        <v>5600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5600</v>
      </c>
      <c r="BF78" s="88"/>
      <c r="BG78" s="88"/>
      <c r="BH78" s="88"/>
      <c r="BI78" s="88"/>
      <c r="BJ78" s="88"/>
      <c r="BK78" s="88"/>
      <c r="BL78" s="88"/>
    </row>
    <row r="79" spans="1:79" ht="25.5" customHeight="1" x14ac:dyDescent="0.2">
      <c r="A79" s="66">
        <v>0</v>
      </c>
      <c r="B79" s="66"/>
      <c r="C79" s="66"/>
      <c r="D79" s="66"/>
      <c r="E79" s="66"/>
      <c r="F79" s="66"/>
      <c r="G79" s="115" t="s">
        <v>209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87" t="s">
        <v>68</v>
      </c>
      <c r="AA79" s="87"/>
      <c r="AB79" s="87"/>
      <c r="AC79" s="87"/>
      <c r="AD79" s="87"/>
      <c r="AE79" s="118"/>
      <c r="AF79" s="118"/>
      <c r="AG79" s="118"/>
      <c r="AH79" s="118"/>
      <c r="AI79" s="118"/>
      <c r="AJ79" s="118"/>
      <c r="AK79" s="118"/>
      <c r="AL79" s="118"/>
      <c r="AM79" s="118"/>
      <c r="AN79" s="119"/>
      <c r="AO79" s="88">
        <v>128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128</v>
      </c>
      <c r="BF79" s="88"/>
      <c r="BG79" s="88"/>
      <c r="BH79" s="88"/>
      <c r="BI79" s="88"/>
      <c r="BJ79" s="88"/>
      <c r="BK79" s="88"/>
      <c r="BL79" s="88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12" t="s">
        <v>75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110"/>
      <c r="AA80" s="110"/>
      <c r="AB80" s="110"/>
      <c r="AC80" s="110"/>
      <c r="AD80" s="110"/>
      <c r="AE80" s="111"/>
      <c r="AF80" s="111"/>
      <c r="AG80" s="111"/>
      <c r="AH80" s="111"/>
      <c r="AI80" s="111"/>
      <c r="AJ80" s="111"/>
      <c r="AK80" s="111"/>
      <c r="AL80" s="111"/>
      <c r="AM80" s="111"/>
      <c r="AN80" s="94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>
        <f t="shared" si="0"/>
        <v>0</v>
      </c>
      <c r="BF80" s="93"/>
      <c r="BG80" s="93"/>
      <c r="BH80" s="93"/>
      <c r="BI80" s="93"/>
      <c r="BJ80" s="93"/>
      <c r="BK80" s="93"/>
      <c r="BL80" s="93"/>
    </row>
    <row r="81" spans="1:64" ht="12.75" customHeight="1" x14ac:dyDescent="0.2">
      <c r="A81" s="66">
        <v>0</v>
      </c>
      <c r="B81" s="66"/>
      <c r="C81" s="66"/>
      <c r="D81" s="66"/>
      <c r="E81" s="66"/>
      <c r="F81" s="66"/>
      <c r="G81" s="115" t="s">
        <v>210</v>
      </c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7"/>
      <c r="Z81" s="87" t="s">
        <v>120</v>
      </c>
      <c r="AA81" s="87"/>
      <c r="AB81" s="87"/>
      <c r="AC81" s="87"/>
      <c r="AD81" s="87"/>
      <c r="AE81" s="118"/>
      <c r="AF81" s="118"/>
      <c r="AG81" s="118"/>
      <c r="AH81" s="118"/>
      <c r="AI81" s="118"/>
      <c r="AJ81" s="118"/>
      <c r="AK81" s="118"/>
      <c r="AL81" s="118"/>
      <c r="AM81" s="118"/>
      <c r="AN81" s="119"/>
      <c r="AO81" s="88">
        <v>377</v>
      </c>
      <c r="AP81" s="88"/>
      <c r="AQ81" s="88"/>
      <c r="AR81" s="88"/>
      <c r="AS81" s="88"/>
      <c r="AT81" s="88"/>
      <c r="AU81" s="88"/>
      <c r="AV81" s="88"/>
      <c r="AW81" s="88">
        <v>0</v>
      </c>
      <c r="AX81" s="88"/>
      <c r="AY81" s="88"/>
      <c r="AZ81" s="88"/>
      <c r="BA81" s="88"/>
      <c r="BB81" s="88"/>
      <c r="BC81" s="88"/>
      <c r="BD81" s="88"/>
      <c r="BE81" s="88">
        <f t="shared" si="0"/>
        <v>377</v>
      </c>
      <c r="BF81" s="88"/>
      <c r="BG81" s="88"/>
      <c r="BH81" s="88"/>
      <c r="BI81" s="88"/>
      <c r="BJ81" s="88"/>
      <c r="BK81" s="88"/>
      <c r="BL81" s="88"/>
    </row>
    <row r="82" spans="1:64" ht="12.75" customHeight="1" x14ac:dyDescent="0.2">
      <c r="A82" s="66">
        <v>0</v>
      </c>
      <c r="B82" s="66"/>
      <c r="C82" s="66"/>
      <c r="D82" s="66"/>
      <c r="E82" s="66"/>
      <c r="F82" s="66"/>
      <c r="G82" s="115" t="s">
        <v>211</v>
      </c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7"/>
      <c r="Z82" s="87" t="s">
        <v>120</v>
      </c>
      <c r="AA82" s="87"/>
      <c r="AB82" s="87"/>
      <c r="AC82" s="87"/>
      <c r="AD82" s="87"/>
      <c r="AE82" s="118"/>
      <c r="AF82" s="118"/>
      <c r="AG82" s="118"/>
      <c r="AH82" s="118"/>
      <c r="AI82" s="118"/>
      <c r="AJ82" s="118"/>
      <c r="AK82" s="118"/>
      <c r="AL82" s="118"/>
      <c r="AM82" s="118"/>
      <c r="AN82" s="119"/>
      <c r="AO82" s="88">
        <v>1457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0"/>
        <v>1457</v>
      </c>
      <c r="BF82" s="88"/>
      <c r="BG82" s="88"/>
      <c r="BH82" s="88"/>
      <c r="BI82" s="88"/>
      <c r="BJ82" s="88"/>
      <c r="BK82" s="88"/>
      <c r="BL82" s="88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12" t="s">
        <v>81</v>
      </c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4"/>
      <c r="Z83" s="110"/>
      <c r="AA83" s="110"/>
      <c r="AB83" s="110"/>
      <c r="AC83" s="110"/>
      <c r="AD83" s="110"/>
      <c r="AE83" s="111"/>
      <c r="AF83" s="111"/>
      <c r="AG83" s="111"/>
      <c r="AH83" s="111"/>
      <c r="AI83" s="111"/>
      <c r="AJ83" s="111"/>
      <c r="AK83" s="111"/>
      <c r="AL83" s="111"/>
      <c r="AM83" s="111"/>
      <c r="AN83" s="94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>
        <f t="shared" si="0"/>
        <v>0</v>
      </c>
      <c r="BF83" s="93"/>
      <c r="BG83" s="93"/>
      <c r="BH83" s="93"/>
      <c r="BI83" s="93"/>
      <c r="BJ83" s="93"/>
      <c r="BK83" s="93"/>
      <c r="BL83" s="93"/>
    </row>
    <row r="84" spans="1:64" ht="25.5" customHeight="1" x14ac:dyDescent="0.2">
      <c r="A84" s="66">
        <v>0</v>
      </c>
      <c r="B84" s="66"/>
      <c r="C84" s="66"/>
      <c r="D84" s="66"/>
      <c r="E84" s="66"/>
      <c r="F84" s="66"/>
      <c r="G84" s="115" t="s">
        <v>212</v>
      </c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7"/>
      <c r="Z84" s="87" t="s">
        <v>83</v>
      </c>
      <c r="AA84" s="87"/>
      <c r="AB84" s="87"/>
      <c r="AC84" s="87"/>
      <c r="AD84" s="87"/>
      <c r="AE84" s="118"/>
      <c r="AF84" s="118"/>
      <c r="AG84" s="118"/>
      <c r="AH84" s="118"/>
      <c r="AI84" s="118"/>
      <c r="AJ84" s="118"/>
      <c r="AK84" s="118"/>
      <c r="AL84" s="118"/>
      <c r="AM84" s="118"/>
      <c r="AN84" s="119"/>
      <c r="AO84" s="88">
        <v>101</v>
      </c>
      <c r="AP84" s="88"/>
      <c r="AQ84" s="88"/>
      <c r="AR84" s="88"/>
      <c r="AS84" s="88"/>
      <c r="AT84" s="88"/>
      <c r="AU84" s="88"/>
      <c r="AV84" s="88"/>
      <c r="AW84" s="88">
        <v>0</v>
      </c>
      <c r="AX84" s="88"/>
      <c r="AY84" s="88"/>
      <c r="AZ84" s="88"/>
      <c r="BA84" s="88"/>
      <c r="BB84" s="88"/>
      <c r="BC84" s="88"/>
      <c r="BD84" s="88"/>
      <c r="BE84" s="88">
        <f t="shared" si="0"/>
        <v>101</v>
      </c>
      <c r="BF84" s="88"/>
      <c r="BG84" s="88"/>
      <c r="BH84" s="88"/>
      <c r="BI84" s="88"/>
      <c r="BJ84" s="88"/>
      <c r="BK84" s="88"/>
      <c r="BL84" s="88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31.5" customHeight="1" x14ac:dyDescent="0.2">
      <c r="A87" s="102" t="s">
        <v>89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5"/>
      <c r="AO87" s="105" t="s">
        <v>91</v>
      </c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</row>
    <row r="88" spans="1:64" x14ac:dyDescent="0.2">
      <c r="W88" s="100" t="s">
        <v>5</v>
      </c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O88" s="100" t="s">
        <v>52</v>
      </c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</row>
    <row r="89" spans="1:64" ht="15.75" customHeight="1" x14ac:dyDescent="0.2">
      <c r="A89" s="106" t="s">
        <v>3</v>
      </c>
      <c r="B89" s="106"/>
      <c r="C89" s="106"/>
      <c r="D89" s="106"/>
      <c r="E89" s="106"/>
      <c r="F89" s="106"/>
    </row>
    <row r="90" spans="1:64" ht="13.15" customHeight="1" x14ac:dyDescent="0.2">
      <c r="A90" s="42" t="s">
        <v>88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</row>
    <row r="91" spans="1:64" x14ac:dyDescent="0.2">
      <c r="A91" s="101" t="s">
        <v>47</v>
      </c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101"/>
      <c r="AO91" s="101"/>
      <c r="AP91" s="101"/>
      <c r="AQ91" s="101"/>
      <c r="AR91" s="101"/>
      <c r="AS91" s="101"/>
    </row>
    <row r="92" spans="1:64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 x14ac:dyDescent="0.2">
      <c r="A93" s="102" t="s">
        <v>90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5"/>
      <c r="AO93" s="105" t="s">
        <v>92</v>
      </c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</row>
    <row r="94" spans="1:64" x14ac:dyDescent="0.2">
      <c r="W94" s="100" t="s">
        <v>5</v>
      </c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O94" s="100" t="s">
        <v>52</v>
      </c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</row>
    <row r="95" spans="1:64" x14ac:dyDescent="0.2">
      <c r="A95" s="98">
        <v>43892</v>
      </c>
      <c r="B95" s="99"/>
      <c r="C95" s="99"/>
      <c r="D95" s="99"/>
      <c r="E95" s="99"/>
      <c r="F95" s="99"/>
      <c r="G95" s="99"/>
      <c r="H95" s="99"/>
    </row>
    <row r="96" spans="1:64" x14ac:dyDescent="0.2">
      <c r="A96" s="100" t="s">
        <v>45</v>
      </c>
      <c r="B96" s="100"/>
      <c r="C96" s="100"/>
      <c r="D96" s="100"/>
      <c r="E96" s="100"/>
      <c r="F96" s="100"/>
      <c r="G96" s="100"/>
      <c r="H96" s="100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 t="s">
        <v>46</v>
      </c>
    </row>
  </sheetData>
  <mergeCells count="275"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87:V87"/>
    <mergeCell ref="W87:AM87"/>
    <mergeCell ref="AO87:BG87"/>
    <mergeCell ref="W88:AM88"/>
    <mergeCell ref="AO88:BG88"/>
    <mergeCell ref="A89:F8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95:H95"/>
    <mergeCell ref="A96:H96"/>
    <mergeCell ref="A90:AS90"/>
    <mergeCell ref="A91:AS91"/>
    <mergeCell ref="A93:V93"/>
    <mergeCell ref="W93:AM93"/>
    <mergeCell ref="AO93:BG93"/>
    <mergeCell ref="W94:AM94"/>
    <mergeCell ref="AO94:BG94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37" priority="39" stopIfTrue="1" operator="equal">
      <formula>$G66</formula>
    </cfRule>
  </conditionalFormatting>
  <conditionalFormatting sqref="D52">
    <cfRule type="cellIs" dxfId="36" priority="40" stopIfTrue="1" operator="equal">
      <formula>$D51</formula>
    </cfRule>
  </conditionalFormatting>
  <conditionalFormatting sqref="A67:F67">
    <cfRule type="cellIs" dxfId="35" priority="41" stopIfTrue="1" operator="equal">
      <formula>0</formula>
    </cfRule>
  </conditionalFormatting>
  <conditionalFormatting sqref="D53">
    <cfRule type="cellIs" dxfId="34" priority="38" stopIfTrue="1" operator="equal">
      <formula>$D52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67" fitToHeight="500" orientation="landscape" r:id="rId1"/>
  <headerFooter alignWithMargins="0"/>
  <rowBreaks count="1" manualBreakCount="1">
    <brk id="4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КПК0610160</vt:lpstr>
      <vt:lpstr>КПК0611010</vt:lpstr>
      <vt:lpstr>КПК0611020</vt:lpstr>
      <vt:lpstr>КПК0611150</vt:lpstr>
      <vt:lpstr>КПК0611161</vt:lpstr>
      <vt:lpstr>КПК0614030</vt:lpstr>
      <vt:lpstr>КПК0614060</vt:lpstr>
      <vt:lpstr>КПК0610160!Область_печати</vt:lpstr>
      <vt:lpstr>КПК0611010!Область_печати</vt:lpstr>
      <vt:lpstr>КПК0611020!Область_печати</vt:lpstr>
      <vt:lpstr>КПК0611150!Область_печати</vt:lpstr>
      <vt:lpstr>КПК0611161!Область_печати</vt:lpstr>
      <vt:lpstr>КПК0614030!Область_печати</vt:lpstr>
      <vt:lpstr>КПК0614060!Область_печати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2020-03-05T13:30:41Z</dcterms:modified>
</cp:coreProperties>
</file>