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32" windowWidth="22980" windowHeight="1140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P37" i="1" l="1"/>
  <c r="P36" i="1"/>
  <c r="P35" i="1"/>
  <c r="P34" i="1"/>
  <c r="P33" i="1"/>
  <c r="P32" i="1"/>
  <c r="P31" i="1"/>
  <c r="P30" i="1"/>
  <c r="P29" i="1"/>
  <c r="P28" i="1"/>
  <c r="P27" i="1"/>
  <c r="P26" i="1"/>
  <c r="P25" i="1"/>
  <c r="P24" i="1"/>
  <c r="P23" i="1"/>
  <c r="P22" i="1"/>
  <c r="P21" i="1"/>
  <c r="P20" i="1"/>
  <c r="P19" i="1"/>
  <c r="P18" i="1"/>
  <c r="P17" i="1"/>
  <c r="P16" i="1"/>
  <c r="P15" i="1"/>
  <c r="P14" i="1"/>
</calcChain>
</file>

<file path=xl/sharedStrings.xml><?xml version="1.0" encoding="utf-8"?>
<sst xmlns="http://schemas.openxmlformats.org/spreadsheetml/2006/main" count="111" uniqueCount="90">
  <si>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</si>
  <si>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</si>
  <si>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</si>
  <si>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</si>
  <si>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</si>
  <si>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</si>
  <si>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</si>
  <si>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</si>
  <si>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</si>
  <si>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</si>
  <si>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</si>
  <si>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</si>
  <si>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</si>
  <si>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</si>
  <si>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</si>
  <si>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0100000</t>
  </si>
  <si>
    <t>Нагірянська сільська рада</t>
  </si>
  <si>
    <t>0110000</t>
  </si>
  <si>
    <t>0110150</t>
  </si>
  <si>
    <t>0111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</si>
  <si>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</si>
  <si>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</si>
  <si>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0116030</t>
  </si>
  <si>
    <t>0620</t>
  </si>
  <si>
    <t>6030</t>
  </si>
  <si>
    <t>Організація благоустрою населених пунктів</t>
  </si>
  <si>
    <t>0117130</t>
  </si>
  <si>
    <t>0421</t>
  </si>
  <si>
    <t>7130</t>
  </si>
  <si>
    <t>Здійснення заходів із землеустрою</t>
  </si>
  <si>
    <t>0600000</t>
  </si>
  <si>
    <t>Гуманітарний відділ Нагірянської сільської ради</t>
  </si>
  <si>
    <t>0610000</t>
  </si>
  <si>
    <t>0610160</t>
  </si>
  <si>
    <t>0160</t>
  </si>
  <si>
    <t>Керівництво і управління у відповідній сфері у містах (місті Києві), селищах, селах, територіальних громадах</t>
  </si>
  <si>
    <t>0611010</t>
  </si>
  <si>
    <t>0910</t>
  </si>
  <si>
    <t>1010</t>
  </si>
  <si>
    <t>Надання дошкільної освіти</t>
  </si>
  <si>
    <t>0611021</t>
  </si>
  <si>
    <t>0921</t>
  </si>
  <si>
    <t>1021</t>
  </si>
  <si>
    <t>Надання загальної середньої освіти закладами загальної середньої освіти</t>
  </si>
  <si>
    <t>0611080</t>
  </si>
  <si>
    <t>0960</t>
  </si>
  <si>
    <t>1080</t>
  </si>
  <si>
    <t>Надання спеціальної освіти мистецькими школами</t>
  </si>
  <si>
    <t>0611200</t>
  </si>
  <si>
    <t>0990</t>
  </si>
  <si>
    <t>1200</t>
  </si>
  <si>
    <t>Надання освіти за рахунок субвенції з державного бюджету місцевим бюджетам на надання державної підтримки особам з особливими освітніми потребами</t>
  </si>
  <si>
    <t>0611210</t>
  </si>
  <si>
    <t>1210</t>
  </si>
  <si>
    <t>Надання освіти за рахунок залишку коштів за субвенцією з державного бюджету місцевим бюджетам на надання державної підтримки особам з особливими освітніми потребами</t>
  </si>
  <si>
    <t>0614030</t>
  </si>
  <si>
    <t>0824</t>
  </si>
  <si>
    <t>4030</t>
  </si>
  <si>
    <t>Забезпечення діяльності бібліотек</t>
  </si>
  <si>
    <t>0614040</t>
  </si>
  <si>
    <t>4040</t>
  </si>
  <si>
    <t>Забезпечення діяльності музеїв i виставок</t>
  </si>
  <si>
    <t>0614060</t>
  </si>
  <si>
    <t>0828</t>
  </si>
  <si>
    <t>4060</t>
  </si>
  <si>
    <t>Забезпечення діяльності палаців i будинків культури, клубів, центрів дозвілля та iнших клубних закладів</t>
  </si>
  <si>
    <t>0800000</t>
  </si>
  <si>
    <t>Відділ соціального захисту населення Нагірянської сільської ради</t>
  </si>
  <si>
    <t>0810000</t>
  </si>
  <si>
    <t>0810160</t>
  </si>
  <si>
    <t>0813242</t>
  </si>
  <si>
    <t>1090</t>
  </si>
  <si>
    <t>3242</t>
  </si>
  <si>
    <t>Інші заходи у сфері соціального захисту і соціального забезпечення</t>
  </si>
  <si>
    <t>3700000</t>
  </si>
  <si>
    <t>Фінансовий відділ Нагірянської сільської ради</t>
  </si>
  <si>
    <t>3710000</t>
  </si>
  <si>
    <t>3710160</t>
  </si>
  <si>
    <t>X</t>
  </si>
  <si>
    <t>УСЬОГО</t>
  </si>
  <si>
    <t>Секретар Нагірянської сільської ради</t>
  </si>
  <si>
    <t>Галина БУРЯК</t>
  </si>
  <si>
    <t>1956200000</t>
  </si>
  <si>
    <t>(код бюджету)</t>
  </si>
  <si>
    <t>Додаток 1</t>
  </si>
  <si>
    <t>до рішення Нагірянської сільської ради</t>
  </si>
  <si>
    <t>"Про внесення змін до Нагірянського сільського бюджету на 2021 рік"</t>
  </si>
  <si>
    <t>від 15 грудня 2021 р. №</t>
  </si>
  <si>
    <t>ЗМІНИ ДО РОЗПОДІЛУ</t>
  </si>
  <si>
    <t>видатків сільського бюджету на 2021 рік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</si>
</sst>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2" xfId="0" quotePrefix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4" fontId="1" fillId="0" borderId="2" xfId="0" quotePrefix="1" applyNumberFormat="1" applyFont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 wrapText="1"/>
    </xf>
    <xf numFmtId="4" fontId="1" fillId="0" borderId="2" xfId="0" applyNumberFormat="1" applyFont="1" applyBorder="1" applyAlignment="1">
      <alignment vertical="center" wrapText="1"/>
    </xf>
    <xf numFmtId="0" fontId="0" fillId="0" borderId="2" xfId="0" quotePrefix="1" applyBorder="1" applyAlignment="1">
      <alignment horizontal="center" vertical="center" wrapText="1"/>
    </xf>
    <xf numFmtId="4" fontId="0" fillId="0" borderId="2" xfId="0" quotePrefix="1" applyNumberFormat="1" applyBorder="1" applyAlignment="1">
      <alignment horizontal="center" vertical="center" wrapText="1"/>
    </xf>
    <xf numFmtId="4" fontId="0" fillId="0" borderId="2" xfId="0" quotePrefix="1" applyNumberFormat="1" applyBorder="1" applyAlignment="1">
      <alignment vertical="center" wrapText="1"/>
    </xf>
    <xf numFmtId="4" fontId="0" fillId="2" borderId="2" xfId="0" applyNumberFormat="1" applyFill="1" applyBorder="1" applyAlignment="1">
      <alignment vertical="center" wrapText="1"/>
    </xf>
    <xf numFmtId="4" fontId="0" fillId="0" borderId="2" xfId="0" applyNumberFormat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2" xfId="0" quotePrefix="1" applyFont="1" applyFill="1" applyBorder="1" applyAlignment="1">
      <alignment horizontal="center" vertical="center" wrapText="1"/>
    </xf>
    <xf numFmtId="4" fontId="1" fillId="2" borderId="2" xfId="0" applyNumberFormat="1" applyFont="1" applyFill="1" applyBorder="1" applyAlignment="1">
      <alignment horizontal="center" vertical="center" wrapText="1"/>
    </xf>
    <xf numFmtId="4" fontId="1" fillId="2" borderId="2" xfId="0" quotePrefix="1" applyNumberFormat="1" applyFont="1" applyFill="1" applyBorder="1" applyAlignment="1">
      <alignment vertical="center" wrapText="1"/>
    </xf>
    <xf numFmtId="0" fontId="2" fillId="0" borderId="0" xfId="0" applyFont="1"/>
    <xf numFmtId="0" fontId="0" fillId="0" borderId="1" xfId="0" quotePrefix="1" applyFont="1" applyBorder="1" applyAlignment="1">
      <alignment horizontal="center"/>
    </xf>
    <xf numFmtId="0" fontId="3" fillId="0" borderId="0" xfId="0" applyFont="1" applyAlignment="1">
      <alignment horizontal="left"/>
    </xf>
    <xf numFmtId="0" fontId="4" fillId="0" borderId="0" xfId="0" applyFo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1"/>
  <sheetViews>
    <sheetView tabSelected="1" topLeftCell="A25" workbookViewId="0">
      <selection activeCell="B40" sqref="B40:I41"/>
    </sheetView>
  </sheetViews>
  <sheetFormatPr defaultRowHeight="13.8" x14ac:dyDescent="0.3"/>
  <cols>
    <col min="1" max="3" width="12.109375" customWidth="1"/>
    <col min="4" max="4" width="40.77734375" customWidth="1"/>
    <col min="5" max="16" width="13.77734375" customWidth="1"/>
  </cols>
  <sheetData>
    <row r="1" spans="1:16" x14ac:dyDescent="0.3">
      <c r="M1" t="s">
        <v>84</v>
      </c>
    </row>
    <row r="2" spans="1:16" x14ac:dyDescent="0.3">
      <c r="M2" t="s">
        <v>85</v>
      </c>
    </row>
    <row r="3" spans="1:16" x14ac:dyDescent="0.3">
      <c r="M3" t="s">
        <v>86</v>
      </c>
    </row>
    <row r="4" spans="1:16" x14ac:dyDescent="0.3">
      <c r="M4" t="s">
        <v>87</v>
      </c>
    </row>
    <row r="5" spans="1:16" x14ac:dyDescent="0.3">
      <c r="A5" s="1" t="s">
        <v>88</v>
      </c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</row>
    <row r="6" spans="1:16" x14ac:dyDescent="0.3">
      <c r="A6" s="1" t="s">
        <v>89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</row>
    <row r="7" spans="1:16" x14ac:dyDescent="0.3">
      <c r="A7" s="26" t="s">
        <v>82</v>
      </c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</row>
    <row r="8" spans="1:16" x14ac:dyDescent="0.3">
      <c r="A8" s="25" t="s">
        <v>83</v>
      </c>
      <c r="P8" s="3" t="s">
        <v>0</v>
      </c>
    </row>
    <row r="9" spans="1:16" x14ac:dyDescent="0.3">
      <c r="A9" s="5" t="s">
        <v>1</v>
      </c>
      <c r="B9" s="5" t="s">
        <v>2</v>
      </c>
      <c r="C9" s="5" t="s">
        <v>3</v>
      </c>
      <c r="D9" s="6" t="s">
        <v>4</v>
      </c>
      <c r="E9" s="6" t="s">
        <v>5</v>
      </c>
      <c r="F9" s="6"/>
      <c r="G9" s="6"/>
      <c r="H9" s="6"/>
      <c r="I9" s="6"/>
      <c r="J9" s="6" t="s">
        <v>12</v>
      </c>
      <c r="K9" s="6"/>
      <c r="L9" s="6"/>
      <c r="M9" s="6"/>
      <c r="N9" s="6"/>
      <c r="O9" s="6"/>
      <c r="P9" s="7" t="s">
        <v>14</v>
      </c>
    </row>
    <row r="10" spans="1:16" x14ac:dyDescent="0.3">
      <c r="A10" s="6"/>
      <c r="B10" s="6"/>
      <c r="C10" s="6"/>
      <c r="D10" s="6"/>
      <c r="E10" s="7" t="s">
        <v>6</v>
      </c>
      <c r="F10" s="6" t="s">
        <v>7</v>
      </c>
      <c r="G10" s="6" t="s">
        <v>8</v>
      </c>
      <c r="H10" s="6"/>
      <c r="I10" s="6" t="s">
        <v>11</v>
      </c>
      <c r="J10" s="7" t="s">
        <v>6</v>
      </c>
      <c r="K10" s="6" t="s">
        <v>13</v>
      </c>
      <c r="L10" s="6" t="s">
        <v>7</v>
      </c>
      <c r="M10" s="6" t="s">
        <v>8</v>
      </c>
      <c r="N10" s="6"/>
      <c r="O10" s="6" t="s">
        <v>11</v>
      </c>
      <c r="P10" s="6"/>
    </row>
    <row r="11" spans="1:16" x14ac:dyDescent="0.3">
      <c r="A11" s="6"/>
      <c r="B11" s="6"/>
      <c r="C11" s="6"/>
      <c r="D11" s="6"/>
      <c r="E11" s="6"/>
      <c r="F11" s="6"/>
      <c r="G11" s="6" t="s">
        <v>9</v>
      </c>
      <c r="H11" s="6" t="s">
        <v>10</v>
      </c>
      <c r="I11" s="6"/>
      <c r="J11" s="6"/>
      <c r="K11" s="6"/>
      <c r="L11" s="6"/>
      <c r="M11" s="6" t="s">
        <v>9</v>
      </c>
      <c r="N11" s="6" t="s">
        <v>10</v>
      </c>
      <c r="O11" s="6"/>
      <c r="P11" s="6"/>
    </row>
    <row r="12" spans="1:16" ht="44.25" customHeight="1" x14ac:dyDescent="0.3">
      <c r="A12" s="6"/>
      <c r="B12" s="6"/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</row>
    <row r="13" spans="1:16" x14ac:dyDescent="0.3">
      <c r="A13" s="8">
        <v>1</v>
      </c>
      <c r="B13" s="8">
        <v>2</v>
      </c>
      <c r="C13" s="8">
        <v>3</v>
      </c>
      <c r="D13" s="8">
        <v>4</v>
      </c>
      <c r="E13" s="9">
        <v>5</v>
      </c>
      <c r="F13" s="8">
        <v>6</v>
      </c>
      <c r="G13" s="8">
        <v>7</v>
      </c>
      <c r="H13" s="8">
        <v>8</v>
      </c>
      <c r="I13" s="8">
        <v>9</v>
      </c>
      <c r="J13" s="9">
        <v>10</v>
      </c>
      <c r="K13" s="8">
        <v>11</v>
      </c>
      <c r="L13" s="8">
        <v>12</v>
      </c>
      <c r="M13" s="8">
        <v>13</v>
      </c>
      <c r="N13" s="8">
        <v>14</v>
      </c>
      <c r="O13" s="8">
        <v>15</v>
      </c>
      <c r="P13" s="9">
        <v>16</v>
      </c>
    </row>
    <row r="14" spans="1:16" x14ac:dyDescent="0.3">
      <c r="A14" s="10" t="s">
        <v>15</v>
      </c>
      <c r="B14" s="11"/>
      <c r="C14" s="12"/>
      <c r="D14" s="13" t="s">
        <v>16</v>
      </c>
      <c r="E14" s="14">
        <v>0</v>
      </c>
      <c r="F14" s="15">
        <v>0</v>
      </c>
      <c r="G14" s="15">
        <v>-80000</v>
      </c>
      <c r="H14" s="15">
        <v>0</v>
      </c>
      <c r="I14" s="15">
        <v>0</v>
      </c>
      <c r="J14" s="14">
        <v>0</v>
      </c>
      <c r="K14" s="15">
        <v>0</v>
      </c>
      <c r="L14" s="15">
        <v>0</v>
      </c>
      <c r="M14" s="15">
        <v>0</v>
      </c>
      <c r="N14" s="15">
        <v>0</v>
      </c>
      <c r="O14" s="15">
        <v>0</v>
      </c>
      <c r="P14" s="14">
        <f>E14+J14</f>
        <v>0</v>
      </c>
    </row>
    <row r="15" spans="1:16" x14ac:dyDescent="0.3">
      <c r="A15" s="10" t="s">
        <v>17</v>
      </c>
      <c r="B15" s="11"/>
      <c r="C15" s="12"/>
      <c r="D15" s="13" t="s">
        <v>16</v>
      </c>
      <c r="E15" s="14">
        <v>0</v>
      </c>
      <c r="F15" s="15">
        <v>0</v>
      </c>
      <c r="G15" s="15">
        <v>-80000</v>
      </c>
      <c r="H15" s="15">
        <v>0</v>
      </c>
      <c r="I15" s="15">
        <v>0</v>
      </c>
      <c r="J15" s="14">
        <v>0</v>
      </c>
      <c r="K15" s="15">
        <v>0</v>
      </c>
      <c r="L15" s="15">
        <v>0</v>
      </c>
      <c r="M15" s="15">
        <v>0</v>
      </c>
      <c r="N15" s="15">
        <v>0</v>
      </c>
      <c r="O15" s="15">
        <v>0</v>
      </c>
      <c r="P15" s="14">
        <f>E15+J15</f>
        <v>0</v>
      </c>
    </row>
    <row r="16" spans="1:16" ht="69" x14ac:dyDescent="0.3">
      <c r="A16" s="16" t="s">
        <v>18</v>
      </c>
      <c r="B16" s="16" t="s">
        <v>20</v>
      </c>
      <c r="C16" s="17" t="s">
        <v>19</v>
      </c>
      <c r="D16" s="18" t="s">
        <v>21</v>
      </c>
      <c r="E16" s="19">
        <v>-80000</v>
      </c>
      <c r="F16" s="20">
        <v>-80000</v>
      </c>
      <c r="G16" s="20">
        <v>-80000</v>
      </c>
      <c r="H16" s="20">
        <v>0</v>
      </c>
      <c r="I16" s="20">
        <v>0</v>
      </c>
      <c r="J16" s="19">
        <v>-110000</v>
      </c>
      <c r="K16" s="20">
        <v>-110000</v>
      </c>
      <c r="L16" s="20">
        <v>0</v>
      </c>
      <c r="M16" s="20">
        <v>0</v>
      </c>
      <c r="N16" s="20">
        <v>0</v>
      </c>
      <c r="O16" s="20">
        <v>-110000</v>
      </c>
      <c r="P16" s="19">
        <f>E16+J16</f>
        <v>-190000</v>
      </c>
    </row>
    <row r="17" spans="1:16" x14ac:dyDescent="0.3">
      <c r="A17" s="16" t="s">
        <v>22</v>
      </c>
      <c r="B17" s="16" t="s">
        <v>24</v>
      </c>
      <c r="C17" s="17" t="s">
        <v>23</v>
      </c>
      <c r="D17" s="18" t="s">
        <v>25</v>
      </c>
      <c r="E17" s="19">
        <v>0</v>
      </c>
      <c r="F17" s="20">
        <v>0</v>
      </c>
      <c r="G17" s="20">
        <v>0</v>
      </c>
      <c r="H17" s="20">
        <v>0</v>
      </c>
      <c r="I17" s="20">
        <v>0</v>
      </c>
      <c r="J17" s="19">
        <v>110000</v>
      </c>
      <c r="K17" s="20">
        <v>110000</v>
      </c>
      <c r="L17" s="20">
        <v>0</v>
      </c>
      <c r="M17" s="20">
        <v>0</v>
      </c>
      <c r="N17" s="20">
        <v>0</v>
      </c>
      <c r="O17" s="20">
        <v>110000</v>
      </c>
      <c r="P17" s="19">
        <f>E17+J17</f>
        <v>110000</v>
      </c>
    </row>
    <row r="18" spans="1:16" x14ac:dyDescent="0.3">
      <c r="A18" s="16" t="s">
        <v>26</v>
      </c>
      <c r="B18" s="16" t="s">
        <v>28</v>
      </c>
      <c r="C18" s="17" t="s">
        <v>27</v>
      </c>
      <c r="D18" s="18" t="s">
        <v>29</v>
      </c>
      <c r="E18" s="19">
        <v>80000</v>
      </c>
      <c r="F18" s="20">
        <v>80000</v>
      </c>
      <c r="G18" s="20">
        <v>0</v>
      </c>
      <c r="H18" s="20">
        <v>0</v>
      </c>
      <c r="I18" s="20">
        <v>0</v>
      </c>
      <c r="J18" s="19">
        <v>0</v>
      </c>
      <c r="K18" s="20">
        <v>0</v>
      </c>
      <c r="L18" s="20">
        <v>0</v>
      </c>
      <c r="M18" s="20">
        <v>0</v>
      </c>
      <c r="N18" s="20">
        <v>0</v>
      </c>
      <c r="O18" s="20">
        <v>0</v>
      </c>
      <c r="P18" s="19">
        <f>E18+J18</f>
        <v>80000</v>
      </c>
    </row>
    <row r="19" spans="1:16" x14ac:dyDescent="0.3">
      <c r="A19" s="10" t="s">
        <v>30</v>
      </c>
      <c r="B19" s="11"/>
      <c r="C19" s="12"/>
      <c r="D19" s="13" t="s">
        <v>31</v>
      </c>
      <c r="E19" s="14">
        <v>0</v>
      </c>
      <c r="F19" s="15">
        <v>0</v>
      </c>
      <c r="G19" s="15">
        <v>-11940</v>
      </c>
      <c r="H19" s="15">
        <v>13000</v>
      </c>
      <c r="I19" s="15">
        <v>0</v>
      </c>
      <c r="J19" s="14">
        <v>0</v>
      </c>
      <c r="K19" s="15">
        <v>0</v>
      </c>
      <c r="L19" s="15">
        <v>0</v>
      </c>
      <c r="M19" s="15">
        <v>0</v>
      </c>
      <c r="N19" s="15">
        <v>0</v>
      </c>
      <c r="O19" s="15">
        <v>0</v>
      </c>
      <c r="P19" s="14">
        <f>E19+J19</f>
        <v>0</v>
      </c>
    </row>
    <row r="20" spans="1:16" x14ac:dyDescent="0.3">
      <c r="A20" s="10" t="s">
        <v>32</v>
      </c>
      <c r="B20" s="11"/>
      <c r="C20" s="12"/>
      <c r="D20" s="13" t="s">
        <v>31</v>
      </c>
      <c r="E20" s="14">
        <v>0</v>
      </c>
      <c r="F20" s="15">
        <v>0</v>
      </c>
      <c r="G20" s="15">
        <v>-11940</v>
      </c>
      <c r="H20" s="15">
        <v>13000</v>
      </c>
      <c r="I20" s="15">
        <v>0</v>
      </c>
      <c r="J20" s="14">
        <v>0</v>
      </c>
      <c r="K20" s="15">
        <v>0</v>
      </c>
      <c r="L20" s="15">
        <v>0</v>
      </c>
      <c r="M20" s="15">
        <v>0</v>
      </c>
      <c r="N20" s="15">
        <v>0</v>
      </c>
      <c r="O20" s="15">
        <v>0</v>
      </c>
      <c r="P20" s="14">
        <f>E20+J20</f>
        <v>0</v>
      </c>
    </row>
    <row r="21" spans="1:16" ht="41.4" x14ac:dyDescent="0.3">
      <c r="A21" s="16" t="s">
        <v>33</v>
      </c>
      <c r="B21" s="16" t="s">
        <v>34</v>
      </c>
      <c r="C21" s="17" t="s">
        <v>19</v>
      </c>
      <c r="D21" s="18" t="s">
        <v>35</v>
      </c>
      <c r="E21" s="19">
        <v>0</v>
      </c>
      <c r="F21" s="20">
        <v>0</v>
      </c>
      <c r="G21" s="20">
        <v>-10000</v>
      </c>
      <c r="H21" s="20">
        <v>0</v>
      </c>
      <c r="I21" s="20">
        <v>0</v>
      </c>
      <c r="J21" s="19">
        <v>0</v>
      </c>
      <c r="K21" s="20">
        <v>0</v>
      </c>
      <c r="L21" s="20">
        <v>0</v>
      </c>
      <c r="M21" s="20">
        <v>0</v>
      </c>
      <c r="N21" s="20">
        <v>0</v>
      </c>
      <c r="O21" s="20">
        <v>0</v>
      </c>
      <c r="P21" s="19">
        <f>E21+J21</f>
        <v>0</v>
      </c>
    </row>
    <row r="22" spans="1:16" x14ac:dyDescent="0.3">
      <c r="A22" s="16" t="s">
        <v>36</v>
      </c>
      <c r="B22" s="16" t="s">
        <v>38</v>
      </c>
      <c r="C22" s="17" t="s">
        <v>37</v>
      </c>
      <c r="D22" s="18" t="s">
        <v>39</v>
      </c>
      <c r="E22" s="19">
        <v>7780</v>
      </c>
      <c r="F22" s="20">
        <v>7780</v>
      </c>
      <c r="G22" s="20">
        <v>0</v>
      </c>
      <c r="H22" s="20">
        <v>15000</v>
      </c>
      <c r="I22" s="20">
        <v>0</v>
      </c>
      <c r="J22" s="19">
        <v>0</v>
      </c>
      <c r="K22" s="20">
        <v>0</v>
      </c>
      <c r="L22" s="20">
        <v>0</v>
      </c>
      <c r="M22" s="20">
        <v>0</v>
      </c>
      <c r="N22" s="20">
        <v>0</v>
      </c>
      <c r="O22" s="20">
        <v>0</v>
      </c>
      <c r="P22" s="19">
        <f>E22+J22</f>
        <v>7780</v>
      </c>
    </row>
    <row r="23" spans="1:16" ht="27.6" x14ac:dyDescent="0.3">
      <c r="A23" s="16" t="s">
        <v>40</v>
      </c>
      <c r="B23" s="16" t="s">
        <v>42</v>
      </c>
      <c r="C23" s="17" t="s">
        <v>41</v>
      </c>
      <c r="D23" s="18" t="s">
        <v>43</v>
      </c>
      <c r="E23" s="19">
        <v>-10780</v>
      </c>
      <c r="F23" s="20">
        <v>-10780</v>
      </c>
      <c r="G23" s="20">
        <v>-440</v>
      </c>
      <c r="H23" s="20">
        <v>8000</v>
      </c>
      <c r="I23" s="20">
        <v>0</v>
      </c>
      <c r="J23" s="19">
        <v>0</v>
      </c>
      <c r="K23" s="20">
        <v>0</v>
      </c>
      <c r="L23" s="20">
        <v>0</v>
      </c>
      <c r="M23" s="20">
        <v>0</v>
      </c>
      <c r="N23" s="20">
        <v>0</v>
      </c>
      <c r="O23" s="20">
        <v>0</v>
      </c>
      <c r="P23" s="19">
        <f>E23+J23</f>
        <v>-10780</v>
      </c>
    </row>
    <row r="24" spans="1:16" ht="27.6" x14ac:dyDescent="0.3">
      <c r="A24" s="16" t="s">
        <v>44</v>
      </c>
      <c r="B24" s="16" t="s">
        <v>46</v>
      </c>
      <c r="C24" s="17" t="s">
        <v>45</v>
      </c>
      <c r="D24" s="18" t="s">
        <v>47</v>
      </c>
      <c r="E24" s="19">
        <v>5000</v>
      </c>
      <c r="F24" s="20">
        <v>5000</v>
      </c>
      <c r="G24" s="20">
        <v>0</v>
      </c>
      <c r="H24" s="20">
        <v>0</v>
      </c>
      <c r="I24" s="20">
        <v>0</v>
      </c>
      <c r="J24" s="19">
        <v>0</v>
      </c>
      <c r="K24" s="20">
        <v>0</v>
      </c>
      <c r="L24" s="20">
        <v>0</v>
      </c>
      <c r="M24" s="20">
        <v>0</v>
      </c>
      <c r="N24" s="20">
        <v>0</v>
      </c>
      <c r="O24" s="20">
        <v>0</v>
      </c>
      <c r="P24" s="19">
        <f>E24+J24</f>
        <v>5000</v>
      </c>
    </row>
    <row r="25" spans="1:16" ht="55.2" x14ac:dyDescent="0.3">
      <c r="A25" s="16" t="s">
        <v>48</v>
      </c>
      <c r="B25" s="16" t="s">
        <v>50</v>
      </c>
      <c r="C25" s="17" t="s">
        <v>49</v>
      </c>
      <c r="D25" s="18" t="s">
        <v>51</v>
      </c>
      <c r="E25" s="19">
        <v>4851.67</v>
      </c>
      <c r="F25" s="20">
        <v>4851.67</v>
      </c>
      <c r="G25" s="20">
        <v>-648.33000000000004</v>
      </c>
      <c r="H25" s="20">
        <v>0</v>
      </c>
      <c r="I25" s="20">
        <v>0</v>
      </c>
      <c r="J25" s="19">
        <v>0</v>
      </c>
      <c r="K25" s="20">
        <v>0</v>
      </c>
      <c r="L25" s="20">
        <v>0</v>
      </c>
      <c r="M25" s="20">
        <v>0</v>
      </c>
      <c r="N25" s="20">
        <v>0</v>
      </c>
      <c r="O25" s="20">
        <v>0</v>
      </c>
      <c r="P25" s="19">
        <f>E25+J25</f>
        <v>4851.67</v>
      </c>
    </row>
    <row r="26" spans="1:16" ht="55.2" x14ac:dyDescent="0.3">
      <c r="A26" s="16" t="s">
        <v>52</v>
      </c>
      <c r="B26" s="16" t="s">
        <v>53</v>
      </c>
      <c r="C26" s="17" t="s">
        <v>49</v>
      </c>
      <c r="D26" s="18" t="s">
        <v>54</v>
      </c>
      <c r="E26" s="19">
        <v>-4851.67</v>
      </c>
      <c r="F26" s="20">
        <v>-4851.67</v>
      </c>
      <c r="G26" s="20">
        <v>-4851.67</v>
      </c>
      <c r="H26" s="20">
        <v>0</v>
      </c>
      <c r="I26" s="20">
        <v>0</v>
      </c>
      <c r="J26" s="19">
        <v>0</v>
      </c>
      <c r="K26" s="20">
        <v>0</v>
      </c>
      <c r="L26" s="20">
        <v>0</v>
      </c>
      <c r="M26" s="20">
        <v>0</v>
      </c>
      <c r="N26" s="20">
        <v>0</v>
      </c>
      <c r="O26" s="20">
        <v>0</v>
      </c>
      <c r="P26" s="19">
        <f>E26+J26</f>
        <v>-4851.67</v>
      </c>
    </row>
    <row r="27" spans="1:16" x14ac:dyDescent="0.3">
      <c r="A27" s="16" t="s">
        <v>55</v>
      </c>
      <c r="B27" s="16" t="s">
        <v>57</v>
      </c>
      <c r="C27" s="17" t="s">
        <v>56</v>
      </c>
      <c r="D27" s="18" t="s">
        <v>58</v>
      </c>
      <c r="E27" s="19">
        <v>2000</v>
      </c>
      <c r="F27" s="20">
        <v>2000</v>
      </c>
      <c r="G27" s="20">
        <v>4000</v>
      </c>
      <c r="H27" s="20">
        <v>0</v>
      </c>
      <c r="I27" s="20">
        <v>0</v>
      </c>
      <c r="J27" s="19">
        <v>0</v>
      </c>
      <c r="K27" s="20">
        <v>0</v>
      </c>
      <c r="L27" s="20">
        <v>0</v>
      </c>
      <c r="M27" s="20">
        <v>0</v>
      </c>
      <c r="N27" s="20">
        <v>0</v>
      </c>
      <c r="O27" s="20">
        <v>0</v>
      </c>
      <c r="P27" s="19">
        <f>E27+J27</f>
        <v>2000</v>
      </c>
    </row>
    <row r="28" spans="1:16" x14ac:dyDescent="0.3">
      <c r="A28" s="16" t="s">
        <v>59</v>
      </c>
      <c r="B28" s="16" t="s">
        <v>60</v>
      </c>
      <c r="C28" s="17" t="s">
        <v>56</v>
      </c>
      <c r="D28" s="18" t="s">
        <v>61</v>
      </c>
      <c r="E28" s="19">
        <v>2000</v>
      </c>
      <c r="F28" s="20">
        <v>2000</v>
      </c>
      <c r="G28" s="20">
        <v>0</v>
      </c>
      <c r="H28" s="20">
        <v>0</v>
      </c>
      <c r="I28" s="20">
        <v>0</v>
      </c>
      <c r="J28" s="19">
        <v>0</v>
      </c>
      <c r="K28" s="20">
        <v>0</v>
      </c>
      <c r="L28" s="20">
        <v>0</v>
      </c>
      <c r="M28" s="20">
        <v>0</v>
      </c>
      <c r="N28" s="20">
        <v>0</v>
      </c>
      <c r="O28" s="20">
        <v>0</v>
      </c>
      <c r="P28" s="19">
        <f>E28+J28</f>
        <v>2000</v>
      </c>
    </row>
    <row r="29" spans="1:16" ht="41.4" x14ac:dyDescent="0.3">
      <c r="A29" s="16" t="s">
        <v>62</v>
      </c>
      <c r="B29" s="16" t="s">
        <v>64</v>
      </c>
      <c r="C29" s="17" t="s">
        <v>63</v>
      </c>
      <c r="D29" s="18" t="s">
        <v>65</v>
      </c>
      <c r="E29" s="19">
        <v>-6000</v>
      </c>
      <c r="F29" s="20">
        <v>-6000</v>
      </c>
      <c r="G29" s="20">
        <v>0</v>
      </c>
      <c r="H29" s="20">
        <v>-10000</v>
      </c>
      <c r="I29" s="20">
        <v>0</v>
      </c>
      <c r="J29" s="19">
        <v>0</v>
      </c>
      <c r="K29" s="20">
        <v>0</v>
      </c>
      <c r="L29" s="20">
        <v>0</v>
      </c>
      <c r="M29" s="20">
        <v>0</v>
      </c>
      <c r="N29" s="20">
        <v>0</v>
      </c>
      <c r="O29" s="20">
        <v>0</v>
      </c>
      <c r="P29" s="19">
        <f>E29+J29</f>
        <v>-6000</v>
      </c>
    </row>
    <row r="30" spans="1:16" ht="27.6" x14ac:dyDescent="0.3">
      <c r="A30" s="10" t="s">
        <v>66</v>
      </c>
      <c r="B30" s="11"/>
      <c r="C30" s="12"/>
      <c r="D30" s="13" t="s">
        <v>67</v>
      </c>
      <c r="E30" s="14">
        <v>0</v>
      </c>
      <c r="F30" s="15">
        <v>0</v>
      </c>
      <c r="G30" s="15">
        <v>-1000</v>
      </c>
      <c r="H30" s="15">
        <v>0</v>
      </c>
      <c r="I30" s="15">
        <v>0</v>
      </c>
      <c r="J30" s="14">
        <v>0</v>
      </c>
      <c r="K30" s="15">
        <v>0</v>
      </c>
      <c r="L30" s="15">
        <v>0</v>
      </c>
      <c r="M30" s="15">
        <v>0</v>
      </c>
      <c r="N30" s="15">
        <v>0</v>
      </c>
      <c r="O30" s="15">
        <v>0</v>
      </c>
      <c r="P30" s="14">
        <f>E30+J30</f>
        <v>0</v>
      </c>
    </row>
    <row r="31" spans="1:16" ht="27.6" x14ac:dyDescent="0.3">
      <c r="A31" s="10" t="s">
        <v>68</v>
      </c>
      <c r="B31" s="11"/>
      <c r="C31" s="12"/>
      <c r="D31" s="13" t="s">
        <v>67</v>
      </c>
      <c r="E31" s="14">
        <v>0</v>
      </c>
      <c r="F31" s="15">
        <v>0</v>
      </c>
      <c r="G31" s="15">
        <v>-1000</v>
      </c>
      <c r="H31" s="15">
        <v>0</v>
      </c>
      <c r="I31" s="15">
        <v>0</v>
      </c>
      <c r="J31" s="14">
        <v>0</v>
      </c>
      <c r="K31" s="15">
        <v>0</v>
      </c>
      <c r="L31" s="15">
        <v>0</v>
      </c>
      <c r="M31" s="15">
        <v>0</v>
      </c>
      <c r="N31" s="15">
        <v>0</v>
      </c>
      <c r="O31" s="15">
        <v>0</v>
      </c>
      <c r="P31" s="14">
        <f>E31+J31</f>
        <v>0</v>
      </c>
    </row>
    <row r="32" spans="1:16" ht="41.4" x14ac:dyDescent="0.3">
      <c r="A32" s="16" t="s">
        <v>69</v>
      </c>
      <c r="B32" s="16" t="s">
        <v>34</v>
      </c>
      <c r="C32" s="17" t="s">
        <v>19</v>
      </c>
      <c r="D32" s="18" t="s">
        <v>35</v>
      </c>
      <c r="E32" s="19">
        <v>0</v>
      </c>
      <c r="F32" s="20">
        <v>0</v>
      </c>
      <c r="G32" s="20">
        <v>-1000</v>
      </c>
      <c r="H32" s="20">
        <v>0</v>
      </c>
      <c r="I32" s="20">
        <v>0</v>
      </c>
      <c r="J32" s="19">
        <v>0</v>
      </c>
      <c r="K32" s="20">
        <v>0</v>
      </c>
      <c r="L32" s="20">
        <v>0</v>
      </c>
      <c r="M32" s="20">
        <v>0</v>
      </c>
      <c r="N32" s="20">
        <v>0</v>
      </c>
      <c r="O32" s="20">
        <v>0</v>
      </c>
      <c r="P32" s="19">
        <f>E32+J32</f>
        <v>0</v>
      </c>
    </row>
    <row r="33" spans="1:16" ht="27.6" x14ac:dyDescent="0.3">
      <c r="A33" s="16" t="s">
        <v>70</v>
      </c>
      <c r="B33" s="16" t="s">
        <v>72</v>
      </c>
      <c r="C33" s="17" t="s">
        <v>71</v>
      </c>
      <c r="D33" s="18" t="s">
        <v>73</v>
      </c>
      <c r="E33" s="19">
        <v>0</v>
      </c>
      <c r="F33" s="20">
        <v>0</v>
      </c>
      <c r="G33" s="20">
        <v>0</v>
      </c>
      <c r="H33" s="20">
        <v>0</v>
      </c>
      <c r="I33" s="20">
        <v>0</v>
      </c>
      <c r="J33" s="19">
        <v>0</v>
      </c>
      <c r="K33" s="20">
        <v>0</v>
      </c>
      <c r="L33" s="20">
        <v>0</v>
      </c>
      <c r="M33" s="20">
        <v>0</v>
      </c>
      <c r="N33" s="20">
        <v>0</v>
      </c>
      <c r="O33" s="20">
        <v>0</v>
      </c>
      <c r="P33" s="19">
        <f>E33+J33</f>
        <v>0</v>
      </c>
    </row>
    <row r="34" spans="1:16" x14ac:dyDescent="0.3">
      <c r="A34" s="10" t="s">
        <v>74</v>
      </c>
      <c r="B34" s="11"/>
      <c r="C34" s="12"/>
      <c r="D34" s="13" t="s">
        <v>75</v>
      </c>
      <c r="E34" s="14">
        <v>0</v>
      </c>
      <c r="F34" s="15">
        <v>0</v>
      </c>
      <c r="G34" s="15">
        <v>-2600</v>
      </c>
      <c r="H34" s="15">
        <v>0</v>
      </c>
      <c r="I34" s="15">
        <v>0</v>
      </c>
      <c r="J34" s="14">
        <v>0</v>
      </c>
      <c r="K34" s="15">
        <v>0</v>
      </c>
      <c r="L34" s="15">
        <v>0</v>
      </c>
      <c r="M34" s="15">
        <v>0</v>
      </c>
      <c r="N34" s="15">
        <v>0</v>
      </c>
      <c r="O34" s="15">
        <v>0</v>
      </c>
      <c r="P34" s="14">
        <f>E34+J34</f>
        <v>0</v>
      </c>
    </row>
    <row r="35" spans="1:16" x14ac:dyDescent="0.3">
      <c r="A35" s="10" t="s">
        <v>76</v>
      </c>
      <c r="B35" s="11"/>
      <c r="C35" s="12"/>
      <c r="D35" s="13" t="s">
        <v>75</v>
      </c>
      <c r="E35" s="14">
        <v>0</v>
      </c>
      <c r="F35" s="15">
        <v>0</v>
      </c>
      <c r="G35" s="15">
        <v>-2600</v>
      </c>
      <c r="H35" s="15">
        <v>0</v>
      </c>
      <c r="I35" s="15">
        <v>0</v>
      </c>
      <c r="J35" s="14">
        <v>0</v>
      </c>
      <c r="K35" s="15">
        <v>0</v>
      </c>
      <c r="L35" s="15">
        <v>0</v>
      </c>
      <c r="M35" s="15">
        <v>0</v>
      </c>
      <c r="N35" s="15">
        <v>0</v>
      </c>
      <c r="O35" s="15">
        <v>0</v>
      </c>
      <c r="P35" s="14">
        <f>E35+J35</f>
        <v>0</v>
      </c>
    </row>
    <row r="36" spans="1:16" ht="41.4" x14ac:dyDescent="0.3">
      <c r="A36" s="16" t="s">
        <v>77</v>
      </c>
      <c r="B36" s="16" t="s">
        <v>34</v>
      </c>
      <c r="C36" s="17" t="s">
        <v>19</v>
      </c>
      <c r="D36" s="18" t="s">
        <v>35</v>
      </c>
      <c r="E36" s="19">
        <v>0</v>
      </c>
      <c r="F36" s="20">
        <v>0</v>
      </c>
      <c r="G36" s="20">
        <v>-2600</v>
      </c>
      <c r="H36" s="20">
        <v>0</v>
      </c>
      <c r="I36" s="20">
        <v>0</v>
      </c>
      <c r="J36" s="19">
        <v>0</v>
      </c>
      <c r="K36" s="20">
        <v>0</v>
      </c>
      <c r="L36" s="20">
        <v>0</v>
      </c>
      <c r="M36" s="20">
        <v>0</v>
      </c>
      <c r="N36" s="20">
        <v>0</v>
      </c>
      <c r="O36" s="20">
        <v>0</v>
      </c>
      <c r="P36" s="19">
        <f>E36+J36</f>
        <v>0</v>
      </c>
    </row>
    <row r="37" spans="1:16" x14ac:dyDescent="0.3">
      <c r="A37" s="21" t="s">
        <v>78</v>
      </c>
      <c r="B37" s="22" t="s">
        <v>78</v>
      </c>
      <c r="C37" s="23" t="s">
        <v>78</v>
      </c>
      <c r="D37" s="24" t="s">
        <v>79</v>
      </c>
      <c r="E37" s="14">
        <v>0</v>
      </c>
      <c r="F37" s="14">
        <v>0</v>
      </c>
      <c r="G37" s="14">
        <v>-95540</v>
      </c>
      <c r="H37" s="14">
        <v>13000</v>
      </c>
      <c r="I37" s="14">
        <v>0</v>
      </c>
      <c r="J37" s="14">
        <v>0</v>
      </c>
      <c r="K37" s="14">
        <v>0</v>
      </c>
      <c r="L37" s="14">
        <v>0</v>
      </c>
      <c r="M37" s="14">
        <v>0</v>
      </c>
      <c r="N37" s="14">
        <v>0</v>
      </c>
      <c r="O37" s="14">
        <v>0</v>
      </c>
      <c r="P37" s="14">
        <f>E37+J37</f>
        <v>0</v>
      </c>
    </row>
    <row r="40" spans="1:16" x14ac:dyDescent="0.3">
      <c r="B40" s="27" t="s">
        <v>80</v>
      </c>
      <c r="C40" s="28"/>
      <c r="D40" s="28"/>
      <c r="E40" s="28"/>
      <c r="F40" s="28"/>
      <c r="G40" s="28"/>
      <c r="H40" s="28"/>
      <c r="I40" s="27" t="s">
        <v>81</v>
      </c>
    </row>
    <row r="41" spans="1:16" x14ac:dyDescent="0.3">
      <c r="B41" s="28"/>
      <c r="C41" s="28"/>
      <c r="D41" s="28"/>
      <c r="E41" s="28"/>
      <c r="F41" s="28"/>
      <c r="G41" s="28"/>
      <c r="H41" s="28"/>
      <c r="I41" s="28"/>
    </row>
  </sheetData>
  <mergeCells count="22">
    <mergeCell ref="O10:O12"/>
    <mergeCell ref="P9:P12"/>
    <mergeCell ref="G11:G12"/>
    <mergeCell ref="H11:H12"/>
    <mergeCell ref="I10:I12"/>
    <mergeCell ref="J9:O9"/>
    <mergeCell ref="J10:J12"/>
    <mergeCell ref="K10:K12"/>
    <mergeCell ref="L10:L12"/>
    <mergeCell ref="M10:N10"/>
    <mergeCell ref="M11:M12"/>
    <mergeCell ref="N11:N12"/>
    <mergeCell ref="A5:P5"/>
    <mergeCell ref="A6:P6"/>
    <mergeCell ref="A9:A12"/>
    <mergeCell ref="B9:B12"/>
    <mergeCell ref="C9:C12"/>
    <mergeCell ref="D9:D12"/>
    <mergeCell ref="E9:I9"/>
    <mergeCell ref="E10:E12"/>
    <mergeCell ref="F10:F12"/>
    <mergeCell ref="G10:H10"/>
  </mergeCells>
  <pageMargins left="0.196850393700787" right="0.196850393700787" top="0.39370078740157499" bottom="0.196850393700787" header="0" footer="0"/>
  <pageSetup paperSize="9" fitToHeight="50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ОЛЯ</dc:creator>
  <cp:lastModifiedBy>ОЛЯ</cp:lastModifiedBy>
  <dcterms:created xsi:type="dcterms:W3CDTF">2021-12-10T07:46:02Z</dcterms:created>
  <dcterms:modified xsi:type="dcterms:W3CDTF">2021-12-10T07:49:52Z</dcterms:modified>
</cp:coreProperties>
</file>