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48" i="1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<sst xmlns="http://schemas.openxmlformats.org/spreadsheetml/2006/main" count="155" uniqueCount="130">
  <si>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</si>
  <si>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</si>
  <si>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</si>
  <si>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</si>
  <si>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</si>
  <si>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</si>
  <si>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</si>
  <si>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</si>
  <si>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</si>
  <si>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</si>
  <si>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</si>
  <si>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</si>
  <si>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</si>
  <si>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</si>
  <si>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</si>
  <si>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</si>
  <si>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</si>
  <si>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</si>
  <si>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</si>
  <si>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</si>
  <si>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</si>
  <si>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</si>
  <si>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</si>
  <si>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</si>
  <si>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</si>
  <si>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</si>
  <si>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</si>
  <si>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</si>
  <si>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</si>
  <si>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</si>
  <si>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</si>
  <si>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</si>
  <si>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</si>
  <si>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</si>
  <si>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</si>
  <si>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</si>
  <si>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</si>
  <si>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</si>
  <si>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</si>
  <si>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</si>
  <si>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</si>
  <si>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</si>
  <si>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</si>
  <si>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</si>
  <si>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</si>
  <si>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</si>
  <si>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</si>
  <si>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</si>
  <si>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</si>
  <si>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</si>
  <si>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</si>
  <si>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</si>
  <si>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</si>
  <si>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0960</t>
  </si>
  <si>
    <t>1080</t>
  </si>
  <si>
    <t>Надання спеціальної освіти мистецькими школами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</si>
  <si>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</si>
  <si>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</si>
  <si>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</si>
  <si>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</si>
  <si>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</si>
  <si>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</si>
  <si>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</si>
  <si>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</si>
  <si>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</si>
  <si>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</si>
  <si>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</si>
  <si>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</si>
  <si>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</si>
  <si>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</si>
  <si>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</si>
  <si>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0615012</t>
  </si>
  <si>
    <t>0810</t>
  </si>
  <si>
    <t>5012</t>
  </si>
  <si>
    <t>Проведення навчально-тренувальних зборів і змагань з неолімпійських видів спорту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</si>
  <si>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</si>
  <si>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</si>
  <si>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</si>
  <si>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</si>
  <si>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0813032</t>
  </si>
  <si>
    <t>1070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</si>
  <si>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</si>
  <si>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</si>
  <si>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</si>
  <si>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</si>
  <si>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</si>
  <si>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</si>
  <si>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</si>
  <si>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</si>
  <si>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</si>
  <si>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</si>
  <si>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</si>
  <si>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</si>
  <si>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</si>
  <si>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</si>
  <si>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</si>
  <si>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</si>
  <si>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</si>
  <si>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</si>
  <si>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</si>
  <si>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</si>
  <si>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</si>
  <si>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</si>
  <si>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</si>
  <si>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</si>
  <si>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</si>
  <si>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</si>
  <si>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</si>
  <si>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</si>
  <si>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</si>
  <si>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</si>
  <si>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</si>
  <si>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</si>
  <si>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</si>
  <si>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</si>
  <si>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</si>
  <si>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</si>
  <si>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</si>
  <si>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</si>
  <si>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</si>
  <si>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</si>
  <si>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</si>
  <si>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</si>
  <si>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</si>
  <si>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</si>
  <si>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</si>
  <si>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 сільської ради</t>
  </si>
  <si>
    <t>"Про Нагірянський сільський бюджет на 2022 рік"</t>
  </si>
  <si>
    <t>видатків сільського бюджету на 2022 рік</t>
  </si>
  <si>
    <t>від 23 грудня 2021 р. № 629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</si>
</sst>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tabSelected="1" topLeftCell="G1" workbookViewId="0">
      <selection activeCell="K4" sqref="K4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126</v>
      </c>
    </row>
    <row r="3" spans="1:16">
      <c r="M3" t="s">
        <v>127</v>
      </c>
    </row>
    <row r="4" spans="1:16">
      <c r="M4" t="s">
        <v>129</v>
      </c>
    </row>
    <row r="5" spans="1:16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128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124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125</v>
      </c>
      <c r="P8" s="1" t="s">
        <v>2</v>
      </c>
    </row>
    <row r="9" spans="1:16">
      <c r="A9" s="28" t="s">
        <v>3</v>
      </c>
      <c r="B9" s="28" t="s">
        <v>4</v>
      </c>
      <c r="C9" s="28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5" t="s">
        <v>16</v>
      </c>
    </row>
    <row r="10" spans="1:16">
      <c r="A10" s="24"/>
      <c r="B10" s="24"/>
      <c r="C10" s="24"/>
      <c r="D10" s="24"/>
      <c r="E10" s="25" t="s">
        <v>8</v>
      </c>
      <c r="F10" s="24" t="s">
        <v>9</v>
      </c>
      <c r="G10" s="24" t="s">
        <v>10</v>
      </c>
      <c r="H10" s="24"/>
      <c r="I10" s="24" t="s">
        <v>13</v>
      </c>
      <c r="J10" s="25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17</v>
      </c>
      <c r="B14" s="6"/>
      <c r="C14" s="7"/>
      <c r="D14" s="8" t="s">
        <v>18</v>
      </c>
      <c r="E14" s="9">
        <v>10198400</v>
      </c>
      <c r="F14" s="10">
        <v>8382966</v>
      </c>
      <c r="G14" s="10">
        <v>4874350</v>
      </c>
      <c r="H14" s="10">
        <v>1500000</v>
      </c>
      <c r="I14" s="10">
        <v>1815434</v>
      </c>
      <c r="J14" s="9">
        <v>10000</v>
      </c>
      <c r="K14" s="10">
        <v>0</v>
      </c>
      <c r="L14" s="10">
        <v>10000</v>
      </c>
      <c r="M14" s="10">
        <v>0</v>
      </c>
      <c r="N14" s="10">
        <v>0</v>
      </c>
      <c r="O14" s="10">
        <v>0</v>
      </c>
      <c r="P14" s="9">
        <f t="shared" ref="P14:P48" si="0">E14+J14</f>
        <v>10208400</v>
      </c>
    </row>
    <row r="15" spans="1:16">
      <c r="A15" s="5" t="s">
        <v>19</v>
      </c>
      <c r="B15" s="6"/>
      <c r="C15" s="7"/>
      <c r="D15" s="8" t="s">
        <v>18</v>
      </c>
      <c r="E15" s="9">
        <v>10198400</v>
      </c>
      <c r="F15" s="10">
        <v>8382966</v>
      </c>
      <c r="G15" s="10">
        <v>4874350</v>
      </c>
      <c r="H15" s="10">
        <v>1500000</v>
      </c>
      <c r="I15" s="10">
        <v>1815434</v>
      </c>
      <c r="J15" s="9">
        <v>10000</v>
      </c>
      <c r="K15" s="10">
        <v>0</v>
      </c>
      <c r="L15" s="10">
        <v>10000</v>
      </c>
      <c r="M15" s="10">
        <v>0</v>
      </c>
      <c r="N15" s="10">
        <v>0</v>
      </c>
      <c r="O15" s="10">
        <v>0</v>
      </c>
      <c r="P15" s="9">
        <f t="shared" si="0"/>
        <v>10208400</v>
      </c>
    </row>
    <row r="16" spans="1:16" ht="63.75">
      <c r="A16" s="11" t="s">
        <v>20</v>
      </c>
      <c r="B16" s="11" t="s">
        <v>22</v>
      </c>
      <c r="C16" s="12" t="s">
        <v>21</v>
      </c>
      <c r="D16" s="13" t="s">
        <v>23</v>
      </c>
      <c r="E16" s="14">
        <v>8053725</v>
      </c>
      <c r="F16" s="15">
        <v>8053725</v>
      </c>
      <c r="G16" s="15">
        <v>4861250</v>
      </c>
      <c r="H16" s="15">
        <v>1500000</v>
      </c>
      <c r="I16" s="15">
        <v>0</v>
      </c>
      <c r="J16" s="14">
        <v>10000</v>
      </c>
      <c r="K16" s="15">
        <v>0</v>
      </c>
      <c r="L16" s="15">
        <v>10000</v>
      </c>
      <c r="M16" s="15">
        <v>0</v>
      </c>
      <c r="N16" s="15">
        <v>0</v>
      </c>
      <c r="O16" s="15">
        <v>0</v>
      </c>
      <c r="P16" s="14">
        <f t="shared" si="0"/>
        <v>8063725</v>
      </c>
    </row>
    <row r="17" spans="1:16" ht="38.25">
      <c r="A17" s="11" t="s">
        <v>24</v>
      </c>
      <c r="B17" s="11" t="s">
        <v>26</v>
      </c>
      <c r="C17" s="12" t="s">
        <v>25</v>
      </c>
      <c r="D17" s="13" t="s">
        <v>27</v>
      </c>
      <c r="E17" s="14">
        <v>183251</v>
      </c>
      <c r="F17" s="15">
        <v>183251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183251</v>
      </c>
    </row>
    <row r="18" spans="1:16" ht="25.5">
      <c r="A18" s="11" t="s">
        <v>28</v>
      </c>
      <c r="B18" s="11" t="s">
        <v>30</v>
      </c>
      <c r="C18" s="12" t="s">
        <v>29</v>
      </c>
      <c r="D18" s="13" t="s">
        <v>31</v>
      </c>
      <c r="E18" s="14">
        <v>130000</v>
      </c>
      <c r="F18" s="15">
        <v>130000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130000</v>
      </c>
    </row>
    <row r="19" spans="1:16">
      <c r="A19" s="11" t="s">
        <v>32</v>
      </c>
      <c r="B19" s="11" t="s">
        <v>34</v>
      </c>
      <c r="C19" s="12" t="s">
        <v>33</v>
      </c>
      <c r="D19" s="13" t="s">
        <v>35</v>
      </c>
      <c r="E19" s="14">
        <v>1831424</v>
      </c>
      <c r="F19" s="15">
        <v>15990</v>
      </c>
      <c r="G19" s="15">
        <v>13100</v>
      </c>
      <c r="H19" s="15">
        <v>0</v>
      </c>
      <c r="I19" s="15">
        <v>1815434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1831424</v>
      </c>
    </row>
    <row r="20" spans="1:16">
      <c r="A20" s="5" t="s">
        <v>36</v>
      </c>
      <c r="B20" s="6"/>
      <c r="C20" s="7"/>
      <c r="D20" s="8" t="s">
        <v>37</v>
      </c>
      <c r="E20" s="9">
        <v>46244180</v>
      </c>
      <c r="F20" s="10">
        <v>46244180</v>
      </c>
      <c r="G20" s="10">
        <v>32888840</v>
      </c>
      <c r="H20" s="10">
        <v>4310914</v>
      </c>
      <c r="I20" s="10">
        <v>0</v>
      </c>
      <c r="J20" s="9">
        <v>278000</v>
      </c>
      <c r="K20" s="10">
        <v>0</v>
      </c>
      <c r="L20" s="10">
        <v>278000</v>
      </c>
      <c r="M20" s="10">
        <v>107000</v>
      </c>
      <c r="N20" s="10">
        <v>0</v>
      </c>
      <c r="O20" s="10">
        <v>0</v>
      </c>
      <c r="P20" s="9">
        <f t="shared" si="0"/>
        <v>46522180</v>
      </c>
    </row>
    <row r="21" spans="1:16">
      <c r="A21" s="5" t="s">
        <v>38</v>
      </c>
      <c r="B21" s="6"/>
      <c r="C21" s="7"/>
      <c r="D21" s="8" t="s">
        <v>37</v>
      </c>
      <c r="E21" s="9">
        <v>46244180</v>
      </c>
      <c r="F21" s="10">
        <v>46244180</v>
      </c>
      <c r="G21" s="10">
        <v>32888840</v>
      </c>
      <c r="H21" s="10">
        <v>4310914</v>
      </c>
      <c r="I21" s="10">
        <v>0</v>
      </c>
      <c r="J21" s="9">
        <v>278000</v>
      </c>
      <c r="K21" s="10">
        <v>0</v>
      </c>
      <c r="L21" s="10">
        <v>278000</v>
      </c>
      <c r="M21" s="10">
        <v>107000</v>
      </c>
      <c r="N21" s="10">
        <v>0</v>
      </c>
      <c r="O21" s="10">
        <v>0</v>
      </c>
      <c r="P21" s="9">
        <f t="shared" si="0"/>
        <v>46522180</v>
      </c>
    </row>
    <row r="22" spans="1:16" ht="38.25">
      <c r="A22" s="11" t="s">
        <v>39</v>
      </c>
      <c r="B22" s="11" t="s">
        <v>40</v>
      </c>
      <c r="C22" s="12" t="s">
        <v>21</v>
      </c>
      <c r="D22" s="13" t="s">
        <v>41</v>
      </c>
      <c r="E22" s="14">
        <v>1283320</v>
      </c>
      <c r="F22" s="15">
        <v>1283320</v>
      </c>
      <c r="G22" s="15">
        <v>1013320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1283320</v>
      </c>
    </row>
    <row r="23" spans="1:16">
      <c r="A23" s="11" t="s">
        <v>42</v>
      </c>
      <c r="B23" s="11" t="s">
        <v>44</v>
      </c>
      <c r="C23" s="12" t="s">
        <v>43</v>
      </c>
      <c r="D23" s="13" t="s">
        <v>45</v>
      </c>
      <c r="E23" s="14">
        <v>7510940</v>
      </c>
      <c r="F23" s="15">
        <v>7510940</v>
      </c>
      <c r="G23" s="15">
        <v>4947260</v>
      </c>
      <c r="H23" s="15">
        <v>835000</v>
      </c>
      <c r="I23" s="15">
        <v>0</v>
      </c>
      <c r="J23" s="14">
        <v>108000</v>
      </c>
      <c r="K23" s="15">
        <v>0</v>
      </c>
      <c r="L23" s="15">
        <v>108000</v>
      </c>
      <c r="M23" s="15">
        <v>0</v>
      </c>
      <c r="N23" s="15">
        <v>0</v>
      </c>
      <c r="O23" s="15">
        <v>0</v>
      </c>
      <c r="P23" s="14">
        <f t="shared" si="0"/>
        <v>7618940</v>
      </c>
    </row>
    <row r="24" spans="1:16" ht="25.5">
      <c r="A24" s="11" t="s">
        <v>46</v>
      </c>
      <c r="B24" s="11" t="s">
        <v>48</v>
      </c>
      <c r="C24" s="12" t="s">
        <v>47</v>
      </c>
      <c r="D24" s="13" t="s">
        <v>49</v>
      </c>
      <c r="E24" s="14">
        <v>8314720</v>
      </c>
      <c r="F24" s="15">
        <v>8314720</v>
      </c>
      <c r="G24" s="15">
        <v>3558940</v>
      </c>
      <c r="H24" s="15">
        <v>3333044</v>
      </c>
      <c r="I24" s="15">
        <v>0</v>
      </c>
      <c r="J24" s="14">
        <v>30000</v>
      </c>
      <c r="K24" s="15">
        <v>0</v>
      </c>
      <c r="L24" s="15">
        <v>30000</v>
      </c>
      <c r="M24" s="15">
        <v>0</v>
      </c>
      <c r="N24" s="15">
        <v>0</v>
      </c>
      <c r="O24" s="15">
        <v>0</v>
      </c>
      <c r="P24" s="14">
        <f t="shared" si="0"/>
        <v>8344720</v>
      </c>
    </row>
    <row r="25" spans="1:16" ht="25.5">
      <c r="A25" s="11" t="s">
        <v>50</v>
      </c>
      <c r="B25" s="11" t="s">
        <v>51</v>
      </c>
      <c r="C25" s="12" t="s">
        <v>47</v>
      </c>
      <c r="D25" s="13" t="s">
        <v>49</v>
      </c>
      <c r="E25" s="14">
        <v>25705600</v>
      </c>
      <c r="F25" s="15">
        <v>25705600</v>
      </c>
      <c r="G25" s="15">
        <v>21070200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25705600</v>
      </c>
    </row>
    <row r="26" spans="1:16" ht="25.5">
      <c r="A26" s="11" t="s">
        <v>52</v>
      </c>
      <c r="B26" s="11" t="s">
        <v>54</v>
      </c>
      <c r="C26" s="12" t="s">
        <v>53</v>
      </c>
      <c r="D26" s="13" t="s">
        <v>55</v>
      </c>
      <c r="E26" s="14">
        <v>1171230</v>
      </c>
      <c r="F26" s="15">
        <v>1171230</v>
      </c>
      <c r="G26" s="15">
        <v>895580</v>
      </c>
      <c r="H26" s="15">
        <v>49260</v>
      </c>
      <c r="I26" s="15">
        <v>0</v>
      </c>
      <c r="J26" s="14">
        <v>130000</v>
      </c>
      <c r="K26" s="15">
        <v>0</v>
      </c>
      <c r="L26" s="15">
        <v>130000</v>
      </c>
      <c r="M26" s="15">
        <v>107000</v>
      </c>
      <c r="N26" s="15">
        <v>0</v>
      </c>
      <c r="O26" s="15">
        <v>0</v>
      </c>
      <c r="P26" s="14">
        <f t="shared" si="0"/>
        <v>1301230</v>
      </c>
    </row>
    <row r="27" spans="1:16" ht="51">
      <c r="A27" s="11" t="s">
        <v>56</v>
      </c>
      <c r="B27" s="11" t="s">
        <v>58</v>
      </c>
      <c r="C27" s="12" t="s">
        <v>57</v>
      </c>
      <c r="D27" s="13" t="s">
        <v>59</v>
      </c>
      <c r="E27" s="14">
        <v>128600</v>
      </c>
      <c r="F27" s="15">
        <v>128600</v>
      </c>
      <c r="G27" s="15">
        <v>78770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128600</v>
      </c>
    </row>
    <row r="28" spans="1:16">
      <c r="A28" s="11" t="s">
        <v>60</v>
      </c>
      <c r="B28" s="11" t="s">
        <v>62</v>
      </c>
      <c r="C28" s="12" t="s">
        <v>61</v>
      </c>
      <c r="D28" s="13" t="s">
        <v>63</v>
      </c>
      <c r="E28" s="14">
        <v>598050</v>
      </c>
      <c r="F28" s="15">
        <v>598050</v>
      </c>
      <c r="G28" s="15">
        <v>450550</v>
      </c>
      <c r="H28" s="15">
        <v>8900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598050</v>
      </c>
    </row>
    <row r="29" spans="1:16">
      <c r="A29" s="11" t="s">
        <v>64</v>
      </c>
      <c r="B29" s="11" t="s">
        <v>65</v>
      </c>
      <c r="C29" s="12" t="s">
        <v>61</v>
      </c>
      <c r="D29" s="13" t="s">
        <v>66</v>
      </c>
      <c r="E29" s="14">
        <v>90060</v>
      </c>
      <c r="F29" s="15">
        <v>90060</v>
      </c>
      <c r="G29" s="15">
        <v>46820</v>
      </c>
      <c r="H29" s="15">
        <v>14840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90060</v>
      </c>
    </row>
    <row r="30" spans="1:16" ht="38.25">
      <c r="A30" s="11" t="s">
        <v>67</v>
      </c>
      <c r="B30" s="11" t="s">
        <v>69</v>
      </c>
      <c r="C30" s="12" t="s">
        <v>68</v>
      </c>
      <c r="D30" s="13" t="s">
        <v>70</v>
      </c>
      <c r="E30" s="14">
        <v>1301660</v>
      </c>
      <c r="F30" s="15">
        <v>1301660</v>
      </c>
      <c r="G30" s="15">
        <v>827400</v>
      </c>
      <c r="H30" s="15">
        <v>69870</v>
      </c>
      <c r="I30" s="15">
        <v>0</v>
      </c>
      <c r="J30" s="14">
        <v>10000</v>
      </c>
      <c r="K30" s="15">
        <v>0</v>
      </c>
      <c r="L30" s="15">
        <v>10000</v>
      </c>
      <c r="M30" s="15">
        <v>0</v>
      </c>
      <c r="N30" s="15">
        <v>0</v>
      </c>
      <c r="O30" s="15">
        <v>0</v>
      </c>
      <c r="P30" s="14">
        <f t="shared" si="0"/>
        <v>1311660</v>
      </c>
    </row>
    <row r="31" spans="1:16" ht="25.5">
      <c r="A31" s="11" t="s">
        <v>71</v>
      </c>
      <c r="B31" s="11" t="s">
        <v>73</v>
      </c>
      <c r="C31" s="12" t="s">
        <v>72</v>
      </c>
      <c r="D31" s="13" t="s">
        <v>74</v>
      </c>
      <c r="E31" s="14">
        <v>140000</v>
      </c>
      <c r="F31" s="15">
        <v>140000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140000</v>
      </c>
    </row>
    <row r="32" spans="1:16" ht="25.5">
      <c r="A32" s="5" t="s">
        <v>75</v>
      </c>
      <c r="B32" s="6"/>
      <c r="C32" s="7"/>
      <c r="D32" s="8" t="s">
        <v>76</v>
      </c>
      <c r="E32" s="9">
        <v>2250000</v>
      </c>
      <c r="F32" s="10">
        <v>2250000</v>
      </c>
      <c r="G32" s="10">
        <v>1233450</v>
      </c>
      <c r="H32" s="10">
        <v>0</v>
      </c>
      <c r="I32" s="10">
        <v>0</v>
      </c>
      <c r="J32" s="9">
        <v>32000</v>
      </c>
      <c r="K32" s="10">
        <v>0</v>
      </c>
      <c r="L32" s="10">
        <v>32000</v>
      </c>
      <c r="M32" s="10">
        <v>25000</v>
      </c>
      <c r="N32" s="10">
        <v>0</v>
      </c>
      <c r="O32" s="10">
        <v>0</v>
      </c>
      <c r="P32" s="9">
        <f t="shared" si="0"/>
        <v>2282000</v>
      </c>
    </row>
    <row r="33" spans="1:16" ht="25.5">
      <c r="A33" s="5" t="s">
        <v>77</v>
      </c>
      <c r="B33" s="6"/>
      <c r="C33" s="7"/>
      <c r="D33" s="8" t="s">
        <v>76</v>
      </c>
      <c r="E33" s="9">
        <v>2250000</v>
      </c>
      <c r="F33" s="10">
        <v>2250000</v>
      </c>
      <c r="G33" s="10">
        <v>1233450</v>
      </c>
      <c r="H33" s="10">
        <v>0</v>
      </c>
      <c r="I33" s="10">
        <v>0</v>
      </c>
      <c r="J33" s="9">
        <v>32000</v>
      </c>
      <c r="K33" s="10">
        <v>0</v>
      </c>
      <c r="L33" s="10">
        <v>32000</v>
      </c>
      <c r="M33" s="10">
        <v>25000</v>
      </c>
      <c r="N33" s="10">
        <v>0</v>
      </c>
      <c r="O33" s="10">
        <v>0</v>
      </c>
      <c r="P33" s="9">
        <f t="shared" si="0"/>
        <v>2282000</v>
      </c>
    </row>
    <row r="34" spans="1:16" ht="38.25">
      <c r="A34" s="11" t="s">
        <v>78</v>
      </c>
      <c r="B34" s="11" t="s">
        <v>40</v>
      </c>
      <c r="C34" s="12" t="s">
        <v>21</v>
      </c>
      <c r="D34" s="13" t="s">
        <v>41</v>
      </c>
      <c r="E34" s="14">
        <v>539600</v>
      </c>
      <c r="F34" s="15">
        <v>539600</v>
      </c>
      <c r="G34" s="15">
        <v>427450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539600</v>
      </c>
    </row>
    <row r="35" spans="1:16" ht="25.5">
      <c r="A35" s="11" t="s">
        <v>79</v>
      </c>
      <c r="B35" s="11" t="s">
        <v>81</v>
      </c>
      <c r="C35" s="12" t="s">
        <v>80</v>
      </c>
      <c r="D35" s="13" t="s">
        <v>82</v>
      </c>
      <c r="E35" s="14">
        <v>3000</v>
      </c>
      <c r="F35" s="15">
        <v>3000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3000</v>
      </c>
    </row>
    <row r="36" spans="1:16" ht="38.25">
      <c r="A36" s="11" t="s">
        <v>83</v>
      </c>
      <c r="B36" s="11" t="s">
        <v>84</v>
      </c>
      <c r="C36" s="12" t="s">
        <v>80</v>
      </c>
      <c r="D36" s="13" t="s">
        <v>85</v>
      </c>
      <c r="E36" s="14">
        <v>30000</v>
      </c>
      <c r="F36" s="15">
        <v>30000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30000</v>
      </c>
    </row>
    <row r="37" spans="1:16" ht="25.5">
      <c r="A37" s="11" t="s">
        <v>86</v>
      </c>
      <c r="B37" s="11" t="s">
        <v>88</v>
      </c>
      <c r="C37" s="12" t="s">
        <v>87</v>
      </c>
      <c r="D37" s="13" t="s">
        <v>89</v>
      </c>
      <c r="E37" s="14">
        <v>10000</v>
      </c>
      <c r="F37" s="15">
        <v>10000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10000</v>
      </c>
    </row>
    <row r="38" spans="1:16" ht="51">
      <c r="A38" s="11" t="s">
        <v>90</v>
      </c>
      <c r="B38" s="11" t="s">
        <v>92</v>
      </c>
      <c r="C38" s="12" t="s">
        <v>91</v>
      </c>
      <c r="D38" s="13" t="s">
        <v>93</v>
      </c>
      <c r="E38" s="14">
        <v>983800</v>
      </c>
      <c r="F38" s="15">
        <v>983800</v>
      </c>
      <c r="G38" s="15">
        <v>806000</v>
      </c>
      <c r="H38" s="15">
        <v>0</v>
      </c>
      <c r="I38" s="15">
        <v>0</v>
      </c>
      <c r="J38" s="14">
        <v>32000</v>
      </c>
      <c r="K38" s="15">
        <v>0</v>
      </c>
      <c r="L38" s="15">
        <v>32000</v>
      </c>
      <c r="M38" s="15">
        <v>25000</v>
      </c>
      <c r="N38" s="15">
        <v>0</v>
      </c>
      <c r="O38" s="15">
        <v>0</v>
      </c>
      <c r="P38" s="14">
        <f t="shared" si="0"/>
        <v>1015800</v>
      </c>
    </row>
    <row r="39" spans="1:16" ht="76.5">
      <c r="A39" s="11" t="s">
        <v>94</v>
      </c>
      <c r="B39" s="11" t="s">
        <v>95</v>
      </c>
      <c r="C39" s="12" t="s">
        <v>44</v>
      </c>
      <c r="D39" s="13" t="s">
        <v>96</v>
      </c>
      <c r="E39" s="14">
        <v>150000</v>
      </c>
      <c r="F39" s="15">
        <v>150000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150000</v>
      </c>
    </row>
    <row r="40" spans="1:16" ht="51">
      <c r="A40" s="11" t="s">
        <v>97</v>
      </c>
      <c r="B40" s="11" t="s">
        <v>98</v>
      </c>
      <c r="C40" s="12" t="s">
        <v>44</v>
      </c>
      <c r="D40" s="13" t="s">
        <v>99</v>
      </c>
      <c r="E40" s="14">
        <v>3400</v>
      </c>
      <c r="F40" s="15">
        <v>3400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3400</v>
      </c>
    </row>
    <row r="41" spans="1:16" ht="63.75">
      <c r="A41" s="11" t="s">
        <v>100</v>
      </c>
      <c r="B41" s="11" t="s">
        <v>102</v>
      </c>
      <c r="C41" s="12" t="s">
        <v>101</v>
      </c>
      <c r="D41" s="13" t="s">
        <v>103</v>
      </c>
      <c r="E41" s="14">
        <v>7000</v>
      </c>
      <c r="F41" s="15">
        <v>7000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7000</v>
      </c>
    </row>
    <row r="42" spans="1:16" ht="25.5">
      <c r="A42" s="11" t="s">
        <v>104</v>
      </c>
      <c r="B42" s="11" t="s">
        <v>106</v>
      </c>
      <c r="C42" s="12" t="s">
        <v>105</v>
      </c>
      <c r="D42" s="13" t="s">
        <v>107</v>
      </c>
      <c r="E42" s="14">
        <v>523200</v>
      </c>
      <c r="F42" s="15">
        <v>523200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523200</v>
      </c>
    </row>
    <row r="43" spans="1:16">
      <c r="A43" s="5" t="s">
        <v>108</v>
      </c>
      <c r="B43" s="6"/>
      <c r="C43" s="7"/>
      <c r="D43" s="8" t="s">
        <v>109</v>
      </c>
      <c r="E43" s="9">
        <v>1663020</v>
      </c>
      <c r="F43" s="10">
        <v>1243020</v>
      </c>
      <c r="G43" s="10">
        <v>514200</v>
      </c>
      <c r="H43" s="10">
        <v>0</v>
      </c>
      <c r="I43" s="10">
        <v>0</v>
      </c>
      <c r="J43" s="9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f t="shared" si="0"/>
        <v>1663020</v>
      </c>
    </row>
    <row r="44" spans="1:16">
      <c r="A44" s="5" t="s">
        <v>110</v>
      </c>
      <c r="B44" s="6"/>
      <c r="C44" s="7"/>
      <c r="D44" s="8" t="s">
        <v>109</v>
      </c>
      <c r="E44" s="9">
        <v>1663020</v>
      </c>
      <c r="F44" s="10">
        <v>1243020</v>
      </c>
      <c r="G44" s="10">
        <v>514200</v>
      </c>
      <c r="H44" s="10">
        <v>0</v>
      </c>
      <c r="I44" s="10">
        <v>0</v>
      </c>
      <c r="J44" s="9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9">
        <f t="shared" si="0"/>
        <v>1663020</v>
      </c>
    </row>
    <row r="45" spans="1:16" ht="38.25">
      <c r="A45" s="11" t="s">
        <v>111</v>
      </c>
      <c r="B45" s="11" t="s">
        <v>40</v>
      </c>
      <c r="C45" s="12" t="s">
        <v>21</v>
      </c>
      <c r="D45" s="13" t="s">
        <v>41</v>
      </c>
      <c r="E45" s="14">
        <v>655020</v>
      </c>
      <c r="F45" s="15">
        <v>655020</v>
      </c>
      <c r="G45" s="15">
        <v>514200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655020</v>
      </c>
    </row>
    <row r="46" spans="1:16">
      <c r="A46" s="11" t="s">
        <v>112</v>
      </c>
      <c r="B46" s="11" t="s">
        <v>114</v>
      </c>
      <c r="C46" s="12" t="s">
        <v>113</v>
      </c>
      <c r="D46" s="13" t="s">
        <v>115</v>
      </c>
      <c r="E46" s="14">
        <v>420000</v>
      </c>
      <c r="F46" s="15">
        <v>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0"/>
        <v>420000</v>
      </c>
    </row>
    <row r="47" spans="1:16">
      <c r="A47" s="11" t="s">
        <v>116</v>
      </c>
      <c r="B47" s="11" t="s">
        <v>118</v>
      </c>
      <c r="C47" s="12" t="s">
        <v>117</v>
      </c>
      <c r="D47" s="13" t="s">
        <v>119</v>
      </c>
      <c r="E47" s="14">
        <v>588000</v>
      </c>
      <c r="F47" s="15">
        <v>588000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0"/>
        <v>588000</v>
      </c>
    </row>
    <row r="48" spans="1:16">
      <c r="A48" s="16" t="s">
        <v>120</v>
      </c>
      <c r="B48" s="17" t="s">
        <v>120</v>
      </c>
      <c r="C48" s="18" t="s">
        <v>120</v>
      </c>
      <c r="D48" s="19" t="s">
        <v>121</v>
      </c>
      <c r="E48" s="9">
        <v>60355600</v>
      </c>
      <c r="F48" s="9">
        <v>58120166</v>
      </c>
      <c r="G48" s="9">
        <v>39510840</v>
      </c>
      <c r="H48" s="9">
        <v>5810914</v>
      </c>
      <c r="I48" s="9">
        <v>1815434</v>
      </c>
      <c r="J48" s="9">
        <v>320000</v>
      </c>
      <c r="K48" s="9">
        <v>0</v>
      </c>
      <c r="L48" s="9">
        <v>320000</v>
      </c>
      <c r="M48" s="9">
        <v>132000</v>
      </c>
      <c r="N48" s="9">
        <v>0</v>
      </c>
      <c r="O48" s="9">
        <v>0</v>
      </c>
      <c r="P48" s="9">
        <f t="shared" si="0"/>
        <v>60675600</v>
      </c>
    </row>
    <row r="51" spans="2:9">
      <c r="B51" s="22" t="s">
        <v>122</v>
      </c>
      <c r="C51" s="23"/>
      <c r="D51" s="23"/>
      <c r="E51" s="23"/>
      <c r="F51" s="23"/>
      <c r="G51" s="23"/>
      <c r="H51" s="23"/>
      <c r="I51" s="22" t="s">
        <v>123</v>
      </c>
    </row>
  </sheetData>
  <mergeCells count="22">
    <mergeCell ref="F10:F12"/>
    <mergeCell ref="G10:H10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N11:N12"/>
    <mergeCell ref="O10:O12"/>
    <mergeCell ref="P9:P12"/>
    <mergeCell ref="G11:G12"/>
    <mergeCell ref="H11:H12"/>
    <mergeCell ref="I10:I12"/>
    <mergeCell ref="J9:O9"/>
    <mergeCell ref="J10:J12"/>
    <mergeCell ref="K10:K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2021-12-26T13:44:54Z</cp:lastPrinted>
  <dcterms:created xsi:type="dcterms:W3CDTF">2021-12-20T14:47:48Z</dcterms:created>
  <dcterms:modified xsi:type="dcterms:W3CDTF">2021-12-26T13:44:57Z</dcterms:modified>
</cp:coreProperties>
</file>