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60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6" i="1" l="1"/>
  <c r="P45" i="1"/>
  <c r="P44" i="1"/>
  <c r="P43" i="1"/>
  <c r="P42" i="1"/>
  <c r="P41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<sst xmlns="http://schemas.openxmlformats.org/spreadsheetml/2006/main" count="144" uniqueCount="128">
  <si>
    <t>Бюджет отг смт Любашiвка</t>
  </si>
  <si>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</si>
  <si>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</si>
  <si>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</si>
  <si>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</si>
  <si>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</si>
  <si>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</si>
  <si>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</si>
  <si>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</si>
  <si>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</si>
  <si>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</si>
  <si>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</si>
  <si>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</si>
  <si>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</si>
  <si>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</si>
  <si>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</si>
  <si>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</si>
  <si>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</si>
  <si>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</si>
  <si>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</si>
  <si>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Любашівська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</si>
  <si>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</si>
  <si>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</si>
  <si>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</si>
  <si>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</si>
  <si>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</si>
  <si>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</si>
  <si>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0113191</t>
  </si>
  <si>
    <t>1030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</si>
  <si>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</si>
  <si>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</si>
  <si>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</si>
  <si>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</si>
  <si>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</si>
  <si>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</si>
  <si>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</si>
  <si>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</si>
  <si>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</si>
  <si>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</si>
  <si>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</si>
  <si>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</si>
  <si>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</si>
  <si>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</si>
  <si>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</si>
  <si>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</si>
  <si>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</si>
  <si>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</si>
  <si>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</si>
  <si>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</si>
  <si>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</si>
  <si>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</si>
  <si>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</si>
  <si>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</si>
  <si>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</si>
  <si>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</si>
  <si>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</si>
  <si>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</si>
  <si>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</si>
  <si>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</si>
  <si>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0117442</t>
  </si>
  <si>
    <t>0456</t>
  </si>
  <si>
    <t>7442</t>
  </si>
  <si>
    <t>Утримання та розвиток інших об`єктів транспортної інфраструктури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</si>
  <si>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</si>
  <si>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</si>
  <si>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</si>
  <si>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</si>
  <si>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</si>
  <si>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</si>
  <si>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0118311</t>
  </si>
  <si>
    <t>0511</t>
  </si>
  <si>
    <t>8311</t>
  </si>
  <si>
    <t>Охорона та раціональне використання природних ресурсів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</si>
  <si>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</si>
  <si>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</si>
  <si>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</si>
  <si>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</si>
  <si>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</si>
  <si>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</si>
  <si>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</si>
  <si>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</si>
  <si>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0119130</t>
  </si>
  <si>
    <t>0180</t>
  </si>
  <si>
    <t>0119770</t>
  </si>
  <si>
    <t>9770</t>
  </si>
  <si>
    <t>Інші субвенції з місцевого бюджету</t>
  </si>
  <si>
    <t>0600000</t>
  </si>
  <si>
    <t>Відділ з питаньосвіти, культури, спорту та молодіжної політики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</si>
  <si>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</si>
  <si>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</si>
  <si>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</si>
  <si>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</si>
  <si>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</si>
  <si>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</si>
  <si>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</si>
  <si>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</si>
  <si>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</si>
  <si>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</si>
  <si>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</si>
  <si>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</si>
  <si>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</si>
  <si>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</si>
  <si>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</si>
  <si>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</si>
  <si>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</si>
  <si>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</si>
  <si>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</si>
  <si>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</si>
  <si>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</si>
  <si>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</si>
  <si>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</si>
  <si>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</si>
  <si>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</si>
  <si>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</si>
  <si>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</si>
  <si>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</si>
  <si>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X</t>
  </si>
  <si>
    <t>Усього</t>
  </si>
  <si>
    <t>Начальник фінансового відділу</t>
  </si>
  <si>
    <t>Вітвіцька О.Л.</t>
  </si>
  <si>
    <t>. за рахунок освітньої субвенції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</si>
  <si>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колегіумами'в т.ч</t>
  </si>
  <si>
    <t>_ за рахунок додаткової дотації</t>
  </si>
  <si>
    <t>_ за рахунок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</si>
  <si>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</si>
  <si>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 рішення Любашівської селищної ради</t>
  </si>
  <si>
    <t>від 20.12.2019 року №</t>
  </si>
  <si>
    <t>Про бюджет Любашівської селищної об'єднаної територіальної громади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</si>
</sst>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topLeftCell="E13" workbookViewId="0">
      <selection activeCell="P23" sqref="P2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125</v>
      </c>
    </row>
    <row r="3" spans="1:16" x14ac:dyDescent="0.2">
      <c r="M3" t="s">
        <v>126</v>
      </c>
    </row>
    <row r="4" spans="1:16" ht="27.75" customHeight="1" x14ac:dyDescent="0.2">
      <c r="M4" s="21" t="s">
        <v>127</v>
      </c>
      <c r="N4" s="21"/>
      <c r="O4" s="21"/>
    </row>
    <row r="6" spans="1:16" x14ac:dyDescent="0.2">
      <c r="A6" s="22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22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6" x14ac:dyDescent="0.2">
      <c r="P8" s="1" t="s">
        <v>4</v>
      </c>
    </row>
    <row r="9" spans="1:16" x14ac:dyDescent="0.2">
      <c r="A9" s="24" t="s">
        <v>5</v>
      </c>
      <c r="B9" s="24" t="s">
        <v>6</v>
      </c>
      <c r="C9" s="24" t="s">
        <v>7</v>
      </c>
      <c r="D9" s="25" t="s">
        <v>8</v>
      </c>
      <c r="E9" s="25" t="s">
        <v>9</v>
      </c>
      <c r="F9" s="25"/>
      <c r="G9" s="25"/>
      <c r="H9" s="25"/>
      <c r="I9" s="25"/>
      <c r="J9" s="25" t="s">
        <v>16</v>
      </c>
      <c r="K9" s="25"/>
      <c r="L9" s="25"/>
      <c r="M9" s="25"/>
      <c r="N9" s="25"/>
      <c r="O9" s="25"/>
      <c r="P9" s="26" t="s">
        <v>18</v>
      </c>
    </row>
    <row r="10" spans="1:16" x14ac:dyDescent="0.2">
      <c r="A10" s="25"/>
      <c r="B10" s="25"/>
      <c r="C10" s="25"/>
      <c r="D10" s="25"/>
      <c r="E10" s="26" t="s">
        <v>10</v>
      </c>
      <c r="F10" s="25" t="s">
        <v>11</v>
      </c>
      <c r="G10" s="25" t="s">
        <v>12</v>
      </c>
      <c r="H10" s="25"/>
      <c r="I10" s="25" t="s">
        <v>15</v>
      </c>
      <c r="J10" s="26" t="s">
        <v>10</v>
      </c>
      <c r="K10" s="25" t="s">
        <v>17</v>
      </c>
      <c r="L10" s="25" t="s">
        <v>11</v>
      </c>
      <c r="M10" s="25" t="s">
        <v>12</v>
      </c>
      <c r="N10" s="25"/>
      <c r="O10" s="25" t="s">
        <v>15</v>
      </c>
      <c r="P10" s="25"/>
    </row>
    <row r="11" spans="1:16" x14ac:dyDescent="0.2">
      <c r="A11" s="25"/>
      <c r="B11" s="25"/>
      <c r="C11" s="25"/>
      <c r="D11" s="25"/>
      <c r="E11" s="25"/>
      <c r="F11" s="25"/>
      <c r="G11" s="25" t="s">
        <v>13</v>
      </c>
      <c r="H11" s="25" t="s">
        <v>14</v>
      </c>
      <c r="I11" s="25"/>
      <c r="J11" s="25"/>
      <c r="K11" s="25"/>
      <c r="L11" s="25"/>
      <c r="M11" s="25" t="s">
        <v>13</v>
      </c>
      <c r="N11" s="25" t="s">
        <v>14</v>
      </c>
      <c r="O11" s="25"/>
      <c r="P11" s="25"/>
    </row>
    <row r="12" spans="1:16" ht="44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5" t="s">
        <v>19</v>
      </c>
      <c r="B14" s="6"/>
      <c r="C14" s="7"/>
      <c r="D14" s="8" t="s">
        <v>20</v>
      </c>
      <c r="E14" s="9">
        <v>23833743</v>
      </c>
      <c r="F14" s="10">
        <v>19592672</v>
      </c>
      <c r="G14" s="10">
        <v>8802002</v>
      </c>
      <c r="H14" s="10">
        <v>894000</v>
      </c>
      <c r="I14" s="10">
        <v>3941071</v>
      </c>
      <c r="J14" s="9">
        <v>11241849</v>
      </c>
      <c r="K14" s="10">
        <v>11205549</v>
      </c>
      <c r="L14" s="10">
        <v>36300</v>
      </c>
      <c r="M14" s="10">
        <v>0</v>
      </c>
      <c r="N14" s="10">
        <v>0</v>
      </c>
      <c r="O14" s="10">
        <v>11205549</v>
      </c>
      <c r="P14" s="9">
        <f t="shared" ref="P14:P46" si="0">E14+J14</f>
        <v>35075592</v>
      </c>
    </row>
    <row r="15" spans="1:16" ht="76.5" x14ac:dyDescent="0.2">
      <c r="A15" s="5" t="s">
        <v>21</v>
      </c>
      <c r="B15" s="6"/>
      <c r="C15" s="7"/>
      <c r="D15" s="8" t="s">
        <v>22</v>
      </c>
      <c r="E15" s="9">
        <v>23833743</v>
      </c>
      <c r="F15" s="10">
        <v>19592672</v>
      </c>
      <c r="G15" s="10">
        <v>8802002</v>
      </c>
      <c r="H15" s="10">
        <v>894000</v>
      </c>
      <c r="I15" s="10">
        <v>3941071</v>
      </c>
      <c r="J15" s="9">
        <v>11241849</v>
      </c>
      <c r="K15" s="10">
        <v>11205549</v>
      </c>
      <c r="L15" s="10">
        <v>36300</v>
      </c>
      <c r="M15" s="10">
        <v>0</v>
      </c>
      <c r="N15" s="10">
        <v>0</v>
      </c>
      <c r="O15" s="10">
        <v>11205549</v>
      </c>
      <c r="P15" s="9">
        <f t="shared" si="0"/>
        <v>35075592</v>
      </c>
    </row>
    <row r="16" spans="1:16" ht="63.75" x14ac:dyDescent="0.2">
      <c r="A16" s="11" t="s">
        <v>23</v>
      </c>
      <c r="B16" s="11" t="s">
        <v>25</v>
      </c>
      <c r="C16" s="12" t="s">
        <v>24</v>
      </c>
      <c r="D16" s="13" t="s">
        <v>26</v>
      </c>
      <c r="E16" s="14">
        <v>8652223</v>
      </c>
      <c r="F16" s="15">
        <v>8652223</v>
      </c>
      <c r="G16" s="15">
        <v>8030223</v>
      </c>
      <c r="H16" s="15">
        <v>142000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8652223</v>
      </c>
    </row>
    <row r="17" spans="1:16" ht="25.5" x14ac:dyDescent="0.2">
      <c r="A17" s="11" t="s">
        <v>27</v>
      </c>
      <c r="B17" s="11" t="s">
        <v>29</v>
      </c>
      <c r="C17" s="12" t="s">
        <v>28</v>
      </c>
      <c r="D17" s="13" t="s">
        <v>30</v>
      </c>
      <c r="E17" s="14">
        <v>240500</v>
      </c>
      <c r="F17" s="15">
        <v>240500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240500</v>
      </c>
    </row>
    <row r="18" spans="1:16" x14ac:dyDescent="0.2">
      <c r="A18" s="11" t="s">
        <v>31</v>
      </c>
      <c r="B18" s="11" t="s">
        <v>33</v>
      </c>
      <c r="C18" s="12" t="s">
        <v>32</v>
      </c>
      <c r="D18" s="13" t="s">
        <v>34</v>
      </c>
      <c r="E18" s="14">
        <v>71350</v>
      </c>
      <c r="F18" s="15">
        <v>71350</v>
      </c>
      <c r="G18" s="15">
        <v>71350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71350</v>
      </c>
    </row>
    <row r="19" spans="1:16" ht="25.5" x14ac:dyDescent="0.2">
      <c r="A19" s="11" t="s">
        <v>35</v>
      </c>
      <c r="B19" s="11" t="s">
        <v>37</v>
      </c>
      <c r="C19" s="12" t="s">
        <v>36</v>
      </c>
      <c r="D19" s="13" t="s">
        <v>38</v>
      </c>
      <c r="E19" s="14">
        <v>1223100</v>
      </c>
      <c r="F19" s="15">
        <v>1223100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1223100</v>
      </c>
    </row>
    <row r="20" spans="1:16" x14ac:dyDescent="0.2">
      <c r="A20" s="11" t="s">
        <v>39</v>
      </c>
      <c r="B20" s="11" t="s">
        <v>41</v>
      </c>
      <c r="C20" s="12" t="s">
        <v>40</v>
      </c>
      <c r="D20" s="13" t="s">
        <v>42</v>
      </c>
      <c r="E20" s="14">
        <v>550000</v>
      </c>
      <c r="F20" s="15">
        <v>550000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550000</v>
      </c>
    </row>
    <row r="21" spans="1:16" ht="25.5" x14ac:dyDescent="0.2">
      <c r="A21" s="11" t="s">
        <v>43</v>
      </c>
      <c r="B21" s="11" t="s">
        <v>45</v>
      </c>
      <c r="C21" s="12" t="s">
        <v>44</v>
      </c>
      <c r="D21" s="13" t="s">
        <v>46</v>
      </c>
      <c r="E21" s="14">
        <v>92669</v>
      </c>
      <c r="F21" s="15">
        <v>92669</v>
      </c>
      <c r="G21" s="15">
        <v>80669</v>
      </c>
      <c r="H21" s="15">
        <v>2000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92669</v>
      </c>
    </row>
    <row r="22" spans="1:16" x14ac:dyDescent="0.2">
      <c r="A22" s="11" t="s">
        <v>47</v>
      </c>
      <c r="B22" s="11" t="s">
        <v>49</v>
      </c>
      <c r="C22" s="12" t="s">
        <v>48</v>
      </c>
      <c r="D22" s="13" t="s">
        <v>50</v>
      </c>
      <c r="E22" s="14">
        <v>6945831</v>
      </c>
      <c r="F22" s="15">
        <v>3219760</v>
      </c>
      <c r="G22" s="15">
        <v>619760</v>
      </c>
      <c r="H22" s="15">
        <v>750000</v>
      </c>
      <c r="I22" s="15">
        <v>3726071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6945831</v>
      </c>
    </row>
    <row r="23" spans="1:16" ht="51" x14ac:dyDescent="0.2">
      <c r="A23" s="11" t="s">
        <v>51</v>
      </c>
      <c r="B23" s="11" t="s">
        <v>53</v>
      </c>
      <c r="C23" s="12" t="s">
        <v>52</v>
      </c>
      <c r="D23" s="13" t="s">
        <v>54</v>
      </c>
      <c r="E23" s="14">
        <v>70000</v>
      </c>
      <c r="F23" s="15">
        <v>0</v>
      </c>
      <c r="G23" s="15">
        <v>0</v>
      </c>
      <c r="H23" s="15">
        <v>0</v>
      </c>
      <c r="I23" s="15">
        <v>70000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70000</v>
      </c>
    </row>
    <row r="24" spans="1:16" ht="25.5" x14ac:dyDescent="0.2">
      <c r="A24" s="11" t="s">
        <v>55</v>
      </c>
      <c r="B24" s="11" t="s">
        <v>57</v>
      </c>
      <c r="C24" s="12" t="s">
        <v>56</v>
      </c>
      <c r="D24" s="13" t="s">
        <v>58</v>
      </c>
      <c r="E24" s="14">
        <v>0</v>
      </c>
      <c r="F24" s="15">
        <v>0</v>
      </c>
      <c r="G24" s="15">
        <v>0</v>
      </c>
      <c r="H24" s="15">
        <v>0</v>
      </c>
      <c r="I24" s="15">
        <v>0</v>
      </c>
      <c r="J24" s="14">
        <v>9480172</v>
      </c>
      <c r="K24" s="15">
        <v>9480172</v>
      </c>
      <c r="L24" s="15">
        <v>0</v>
      </c>
      <c r="M24" s="15">
        <v>0</v>
      </c>
      <c r="N24" s="15">
        <v>0</v>
      </c>
      <c r="O24" s="15">
        <v>9480172</v>
      </c>
      <c r="P24" s="14">
        <f t="shared" si="0"/>
        <v>9480172</v>
      </c>
    </row>
    <row r="25" spans="1:16" ht="25.5" x14ac:dyDescent="0.2">
      <c r="A25" s="11" t="s">
        <v>59</v>
      </c>
      <c r="B25" s="11" t="s">
        <v>61</v>
      </c>
      <c r="C25" s="12" t="s">
        <v>60</v>
      </c>
      <c r="D25" s="13" t="s">
        <v>62</v>
      </c>
      <c r="E25" s="14">
        <v>105000</v>
      </c>
      <c r="F25" s="15">
        <v>105000</v>
      </c>
      <c r="G25" s="15">
        <v>0</v>
      </c>
      <c r="H25" s="15">
        <v>0</v>
      </c>
      <c r="I25" s="15">
        <v>0</v>
      </c>
      <c r="J25" s="14">
        <v>299964</v>
      </c>
      <c r="K25" s="15">
        <v>299964</v>
      </c>
      <c r="L25" s="15">
        <v>0</v>
      </c>
      <c r="M25" s="15">
        <v>0</v>
      </c>
      <c r="N25" s="15">
        <v>0</v>
      </c>
      <c r="O25" s="15">
        <v>299964</v>
      </c>
      <c r="P25" s="14">
        <f t="shared" si="0"/>
        <v>404964</v>
      </c>
    </row>
    <row r="26" spans="1:16" ht="25.5" x14ac:dyDescent="0.2">
      <c r="A26" s="11" t="s">
        <v>63</v>
      </c>
      <c r="B26" s="11" t="s">
        <v>64</v>
      </c>
      <c r="C26" s="12" t="s">
        <v>56</v>
      </c>
      <c r="D26" s="13" t="s">
        <v>65</v>
      </c>
      <c r="E26" s="14">
        <v>3390</v>
      </c>
      <c r="F26" s="15">
        <v>3390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3390</v>
      </c>
    </row>
    <row r="27" spans="1:16" ht="25.5" x14ac:dyDescent="0.2">
      <c r="A27" s="11" t="s">
        <v>66</v>
      </c>
      <c r="B27" s="11" t="s">
        <v>67</v>
      </c>
      <c r="C27" s="12" t="s">
        <v>56</v>
      </c>
      <c r="D27" s="13" t="s">
        <v>68</v>
      </c>
      <c r="E27" s="14">
        <v>0</v>
      </c>
      <c r="F27" s="15">
        <v>0</v>
      </c>
      <c r="G27" s="15">
        <v>0</v>
      </c>
      <c r="H27" s="15">
        <v>0</v>
      </c>
      <c r="I27" s="15">
        <v>0</v>
      </c>
      <c r="J27" s="14">
        <v>1425413</v>
      </c>
      <c r="K27" s="15">
        <v>1425413</v>
      </c>
      <c r="L27" s="15">
        <v>0</v>
      </c>
      <c r="M27" s="15">
        <v>0</v>
      </c>
      <c r="N27" s="15">
        <v>0</v>
      </c>
      <c r="O27" s="15">
        <v>1425413</v>
      </c>
      <c r="P27" s="14">
        <f t="shared" si="0"/>
        <v>1425413</v>
      </c>
    </row>
    <row r="28" spans="1:16" ht="25.5" x14ac:dyDescent="0.2">
      <c r="A28" s="11" t="s">
        <v>69</v>
      </c>
      <c r="B28" s="11" t="s">
        <v>71</v>
      </c>
      <c r="C28" s="12" t="s">
        <v>70</v>
      </c>
      <c r="D28" s="13" t="s">
        <v>72</v>
      </c>
      <c r="E28" s="14">
        <v>140000</v>
      </c>
      <c r="F28" s="15">
        <v>0</v>
      </c>
      <c r="G28" s="15">
        <v>0</v>
      </c>
      <c r="H28" s="15">
        <v>0</v>
      </c>
      <c r="I28" s="15">
        <v>140000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140000</v>
      </c>
    </row>
    <row r="29" spans="1:16" ht="25.5" x14ac:dyDescent="0.2">
      <c r="A29" s="11" t="s">
        <v>73</v>
      </c>
      <c r="B29" s="11" t="s">
        <v>75</v>
      </c>
      <c r="C29" s="12" t="s">
        <v>74</v>
      </c>
      <c r="D29" s="13" t="s">
        <v>76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36300</v>
      </c>
      <c r="K29" s="15">
        <v>0</v>
      </c>
      <c r="L29" s="15">
        <v>36300</v>
      </c>
      <c r="M29" s="15">
        <v>0</v>
      </c>
      <c r="N29" s="15">
        <v>0</v>
      </c>
      <c r="O29" s="15">
        <v>0</v>
      </c>
      <c r="P29" s="14">
        <f t="shared" si="0"/>
        <v>36300</v>
      </c>
    </row>
    <row r="30" spans="1:16" x14ac:dyDescent="0.2">
      <c r="A30" s="11" t="s">
        <v>77</v>
      </c>
      <c r="B30" s="11" t="s">
        <v>79</v>
      </c>
      <c r="C30" s="12" t="s">
        <v>78</v>
      </c>
      <c r="D30" s="13" t="s">
        <v>80</v>
      </c>
      <c r="E30" s="14">
        <v>300000</v>
      </c>
      <c r="F30" s="15">
        <v>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300000</v>
      </c>
    </row>
    <row r="31" spans="1:16" ht="56.25" customHeight="1" x14ac:dyDescent="0.2">
      <c r="A31" s="11" t="s">
        <v>81</v>
      </c>
      <c r="B31" s="11">
        <v>9410</v>
      </c>
      <c r="C31" s="20" t="s">
        <v>82</v>
      </c>
      <c r="D31" s="13" t="s">
        <v>124</v>
      </c>
      <c r="E31" s="14">
        <v>2005900</v>
      </c>
      <c r="F31" s="15">
        <v>2005900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2005900</v>
      </c>
    </row>
    <row r="32" spans="1:16" x14ac:dyDescent="0.2">
      <c r="A32" s="11" t="s">
        <v>83</v>
      </c>
      <c r="B32" s="11" t="s">
        <v>84</v>
      </c>
      <c r="C32" s="12" t="s">
        <v>82</v>
      </c>
      <c r="D32" s="13" t="s">
        <v>85</v>
      </c>
      <c r="E32" s="14">
        <v>3433780</v>
      </c>
      <c r="F32" s="15">
        <v>3433780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3433780</v>
      </c>
    </row>
    <row r="33" spans="1:16" ht="25.5" x14ac:dyDescent="0.2">
      <c r="A33" s="5" t="s">
        <v>86</v>
      </c>
      <c r="B33" s="6"/>
      <c r="C33" s="7"/>
      <c r="D33" s="8" t="s">
        <v>87</v>
      </c>
      <c r="E33" s="9">
        <v>51038360</v>
      </c>
      <c r="F33" s="10">
        <v>51038360</v>
      </c>
      <c r="G33" s="10">
        <v>44592016</v>
      </c>
      <c r="H33" s="10">
        <v>2418782</v>
      </c>
      <c r="I33" s="10">
        <v>0</v>
      </c>
      <c r="J33" s="9">
        <v>2015472</v>
      </c>
      <c r="K33" s="10">
        <v>1265472</v>
      </c>
      <c r="L33" s="10">
        <v>750000</v>
      </c>
      <c r="M33" s="10">
        <v>0</v>
      </c>
      <c r="N33" s="10">
        <v>0</v>
      </c>
      <c r="O33" s="10">
        <v>1265472</v>
      </c>
      <c r="P33" s="9">
        <f t="shared" si="0"/>
        <v>53053832</v>
      </c>
    </row>
    <row r="34" spans="1:16" ht="25.5" x14ac:dyDescent="0.2">
      <c r="A34" s="5" t="s">
        <v>88</v>
      </c>
      <c r="B34" s="6"/>
      <c r="C34" s="7"/>
      <c r="D34" s="8" t="s">
        <v>87</v>
      </c>
      <c r="E34" s="9">
        <v>51038360</v>
      </c>
      <c r="F34" s="10">
        <v>51038360</v>
      </c>
      <c r="G34" s="10">
        <v>44592016</v>
      </c>
      <c r="H34" s="10">
        <v>2418782</v>
      </c>
      <c r="I34" s="10">
        <v>0</v>
      </c>
      <c r="J34" s="9">
        <v>2015472</v>
      </c>
      <c r="K34" s="10">
        <v>1265472</v>
      </c>
      <c r="L34" s="10">
        <v>750000</v>
      </c>
      <c r="M34" s="10">
        <v>0</v>
      </c>
      <c r="N34" s="10">
        <v>0</v>
      </c>
      <c r="O34" s="10">
        <v>1265472</v>
      </c>
      <c r="P34" s="9">
        <f t="shared" si="0"/>
        <v>53053832</v>
      </c>
    </row>
    <row r="35" spans="1:16" ht="38.25" x14ac:dyDescent="0.2">
      <c r="A35" s="11" t="s">
        <v>89</v>
      </c>
      <c r="B35" s="11" t="s">
        <v>90</v>
      </c>
      <c r="C35" s="12" t="s">
        <v>24</v>
      </c>
      <c r="D35" s="13" t="s">
        <v>91</v>
      </c>
      <c r="E35" s="14">
        <v>761010</v>
      </c>
      <c r="F35" s="15">
        <v>761010</v>
      </c>
      <c r="G35" s="15">
        <v>744010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761010</v>
      </c>
    </row>
    <row r="36" spans="1:16" x14ac:dyDescent="0.2">
      <c r="A36" s="11" t="s">
        <v>92</v>
      </c>
      <c r="B36" s="11" t="s">
        <v>94</v>
      </c>
      <c r="C36" s="12" t="s">
        <v>93</v>
      </c>
      <c r="D36" s="13" t="s">
        <v>95</v>
      </c>
      <c r="E36" s="14">
        <v>13043152</v>
      </c>
      <c r="F36" s="15">
        <v>13043152</v>
      </c>
      <c r="G36" s="15">
        <v>11020824</v>
      </c>
      <c r="H36" s="15">
        <v>946760</v>
      </c>
      <c r="I36" s="15">
        <v>0</v>
      </c>
      <c r="J36" s="14">
        <v>760000</v>
      </c>
      <c r="K36" s="15">
        <v>150000</v>
      </c>
      <c r="L36" s="15">
        <v>610000</v>
      </c>
      <c r="M36" s="15">
        <v>0</v>
      </c>
      <c r="N36" s="15">
        <v>0</v>
      </c>
      <c r="O36" s="15">
        <v>150000</v>
      </c>
      <c r="P36" s="14">
        <f t="shared" si="0"/>
        <v>13803152</v>
      </c>
    </row>
    <row r="37" spans="1:16" ht="63.75" x14ac:dyDescent="0.2">
      <c r="A37" s="11" t="s">
        <v>96</v>
      </c>
      <c r="B37" s="11" t="s">
        <v>98</v>
      </c>
      <c r="C37" s="12" t="s">
        <v>97</v>
      </c>
      <c r="D37" s="13" t="s">
        <v>121</v>
      </c>
      <c r="E37" s="14">
        <v>34217984</v>
      </c>
      <c r="F37" s="15">
        <v>34217984</v>
      </c>
      <c r="G37" s="15">
        <v>31303638</v>
      </c>
      <c r="H37" s="15">
        <v>1472022</v>
      </c>
      <c r="I37" s="15">
        <v>0</v>
      </c>
      <c r="J37" s="14">
        <v>1055472</v>
      </c>
      <c r="K37" s="15">
        <v>915472</v>
      </c>
      <c r="L37" s="15">
        <v>140000</v>
      </c>
      <c r="M37" s="15">
        <v>0</v>
      </c>
      <c r="N37" s="15">
        <v>0</v>
      </c>
      <c r="O37" s="15">
        <v>915472</v>
      </c>
      <c r="P37" s="14">
        <f t="shared" si="0"/>
        <v>35273456</v>
      </c>
    </row>
    <row r="38" spans="1:16" x14ac:dyDescent="0.2">
      <c r="A38" s="11"/>
      <c r="B38" s="11"/>
      <c r="C38" s="12"/>
      <c r="D38" s="13" t="s">
        <v>120</v>
      </c>
      <c r="E38" s="14"/>
      <c r="F38" s="15"/>
      <c r="G38" s="15"/>
      <c r="H38" s="15"/>
      <c r="I38" s="15"/>
      <c r="J38" s="14"/>
      <c r="K38" s="15"/>
      <c r="L38" s="15"/>
      <c r="M38" s="15"/>
      <c r="N38" s="15"/>
      <c r="O38" s="15"/>
      <c r="P38" s="14"/>
    </row>
    <row r="39" spans="1:16" x14ac:dyDescent="0.2">
      <c r="A39" s="11"/>
      <c r="B39" s="11"/>
      <c r="C39" s="12"/>
      <c r="D39" s="13" t="s">
        <v>122</v>
      </c>
      <c r="E39" s="14"/>
      <c r="F39" s="15"/>
      <c r="G39" s="15"/>
      <c r="H39" s="15"/>
      <c r="I39" s="15"/>
      <c r="J39" s="14"/>
      <c r="K39" s="15"/>
      <c r="L39" s="15"/>
      <c r="M39" s="15"/>
      <c r="N39" s="15"/>
      <c r="O39" s="15"/>
      <c r="P39" s="14"/>
    </row>
    <row r="40" spans="1:16" x14ac:dyDescent="0.2">
      <c r="A40" s="11"/>
      <c r="B40" s="11"/>
      <c r="C40" s="12"/>
      <c r="D40" s="13" t="s">
        <v>123</v>
      </c>
      <c r="E40" s="14"/>
      <c r="F40" s="15"/>
      <c r="G40" s="15"/>
      <c r="H40" s="15"/>
      <c r="I40" s="15"/>
      <c r="J40" s="14"/>
      <c r="K40" s="15"/>
      <c r="L40" s="15"/>
      <c r="M40" s="15"/>
      <c r="N40" s="15"/>
      <c r="O40" s="15"/>
      <c r="P40" s="14"/>
    </row>
    <row r="41" spans="1:16" ht="25.5" x14ac:dyDescent="0.2">
      <c r="A41" s="11" t="s">
        <v>99</v>
      </c>
      <c r="B41" s="11" t="s">
        <v>101</v>
      </c>
      <c r="C41" s="12" t="s">
        <v>100</v>
      </c>
      <c r="D41" s="13" t="s">
        <v>102</v>
      </c>
      <c r="E41" s="14">
        <v>515118</v>
      </c>
      <c r="F41" s="15">
        <v>515118</v>
      </c>
      <c r="G41" s="15">
        <v>477118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515118</v>
      </c>
    </row>
    <row r="42" spans="1:16" ht="25.5" x14ac:dyDescent="0.2">
      <c r="A42" s="11" t="s">
        <v>103</v>
      </c>
      <c r="B42" s="11" t="s">
        <v>104</v>
      </c>
      <c r="C42" s="12" t="s">
        <v>100</v>
      </c>
      <c r="D42" s="13" t="s">
        <v>105</v>
      </c>
      <c r="E42" s="14">
        <v>1996276</v>
      </c>
      <c r="F42" s="15">
        <v>1996276</v>
      </c>
      <c r="G42" s="15">
        <v>1046426</v>
      </c>
      <c r="H42" s="15">
        <v>0</v>
      </c>
      <c r="I42" s="15">
        <v>0</v>
      </c>
      <c r="J42" s="14">
        <v>200000</v>
      </c>
      <c r="K42" s="15">
        <v>200000</v>
      </c>
      <c r="L42" s="15">
        <v>0</v>
      </c>
      <c r="M42" s="15">
        <v>0</v>
      </c>
      <c r="N42" s="15">
        <v>0</v>
      </c>
      <c r="O42" s="15">
        <v>200000</v>
      </c>
      <c r="P42" s="14">
        <f t="shared" si="0"/>
        <v>2196276</v>
      </c>
    </row>
    <row r="43" spans="1:16" x14ac:dyDescent="0.2">
      <c r="A43" s="11" t="s">
        <v>106</v>
      </c>
      <c r="B43" s="11" t="s">
        <v>107</v>
      </c>
      <c r="C43" s="12" t="s">
        <v>100</v>
      </c>
      <c r="D43" s="13" t="s">
        <v>108</v>
      </c>
      <c r="E43" s="14">
        <v>237450</v>
      </c>
      <c r="F43" s="15">
        <v>237450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237450</v>
      </c>
    </row>
    <row r="44" spans="1:16" ht="63.75" x14ac:dyDescent="0.2">
      <c r="A44" s="11" t="s">
        <v>109</v>
      </c>
      <c r="B44" s="11" t="s">
        <v>111</v>
      </c>
      <c r="C44" s="12" t="s">
        <v>110</v>
      </c>
      <c r="D44" s="13" t="s">
        <v>112</v>
      </c>
      <c r="E44" s="14">
        <v>254700</v>
      </c>
      <c r="F44" s="15">
        <v>254700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254700</v>
      </c>
    </row>
    <row r="45" spans="1:16" ht="76.5" x14ac:dyDescent="0.2">
      <c r="A45" s="11" t="s">
        <v>113</v>
      </c>
      <c r="B45" s="11" t="s">
        <v>114</v>
      </c>
      <c r="C45" s="12" t="s">
        <v>110</v>
      </c>
      <c r="D45" s="13" t="s">
        <v>115</v>
      </c>
      <c r="E45" s="14">
        <v>12670</v>
      </c>
      <c r="F45" s="15">
        <v>12670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si="0"/>
        <v>12670</v>
      </c>
    </row>
    <row r="46" spans="1:16" x14ac:dyDescent="0.2">
      <c r="A46" s="16" t="s">
        <v>116</v>
      </c>
      <c r="B46" s="17" t="s">
        <v>116</v>
      </c>
      <c r="C46" s="18" t="s">
        <v>116</v>
      </c>
      <c r="D46" s="19" t="s">
        <v>117</v>
      </c>
      <c r="E46" s="9">
        <v>74872103</v>
      </c>
      <c r="F46" s="9">
        <v>70631032</v>
      </c>
      <c r="G46" s="9">
        <v>53394018</v>
      </c>
      <c r="H46" s="9">
        <v>3312782</v>
      </c>
      <c r="I46" s="9">
        <v>3941071</v>
      </c>
      <c r="J46" s="9">
        <v>13257321</v>
      </c>
      <c r="K46" s="9">
        <v>12471021</v>
      </c>
      <c r="L46" s="9">
        <v>786300</v>
      </c>
      <c r="M46" s="9">
        <v>0</v>
      </c>
      <c r="N46" s="9">
        <v>0</v>
      </c>
      <c r="O46" s="9">
        <v>12471021</v>
      </c>
      <c r="P46" s="9">
        <f t="shared" si="0"/>
        <v>88129424</v>
      </c>
    </row>
    <row r="49" spans="2:9" x14ac:dyDescent="0.2">
      <c r="B49" s="2" t="s">
        <v>118</v>
      </c>
      <c r="I49" s="2" t="s">
        <v>119</v>
      </c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M4:O4"/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7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2019-12-13T13:18:55Z</cp:lastPrinted>
  <dcterms:created xsi:type="dcterms:W3CDTF">2019-12-11T13:10:49Z</dcterms:created>
  <dcterms:modified xsi:type="dcterms:W3CDTF">2019-12-13T13:19:50Z</dcterms:modified>
</cp:coreProperties>
</file>