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80" i="1" l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<sst xmlns="http://schemas.openxmlformats.org/spreadsheetml/2006/main" count="269" uniqueCount="211">
  <si>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</si>
  <si>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</si>
  <si>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</si>
  <si>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</si>
  <si>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</si>
  <si>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</si>
  <si>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</si>
  <si>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</si>
  <si>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</si>
  <si>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</si>
  <si>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</si>
  <si>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</si>
  <si>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</si>
  <si>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</si>
  <si>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</si>
  <si>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</si>
  <si>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</si>
  <si>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Любашівська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</si>
  <si>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</si>
  <si>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</si>
  <si>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</si>
  <si>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</si>
  <si>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</si>
  <si>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</si>
  <si>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</si>
  <si>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</si>
  <si>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</si>
  <si>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</si>
  <si>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</si>
  <si>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</si>
  <si>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</si>
  <si>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0114082</t>
  </si>
  <si>
    <t>0829</t>
  </si>
  <si>
    <t>4082</t>
  </si>
  <si>
    <t>Інші заходи в галузі культури і мистецтва</t>
  </si>
  <si>
    <t>0115041</t>
  </si>
  <si>
    <t>0810</t>
  </si>
  <si>
    <t>5041</t>
  </si>
  <si>
    <t>Утримання та фінансова підтримка спортивних споруд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</si>
  <si>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</si>
  <si>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</si>
  <si>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</si>
  <si>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</si>
  <si>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</si>
  <si>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</si>
  <si>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</si>
  <si>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</si>
  <si>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</si>
  <si>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</si>
  <si>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</si>
  <si>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</si>
  <si>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</si>
  <si>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</si>
  <si>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</si>
  <si>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</si>
  <si>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</si>
  <si>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</si>
  <si>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</si>
  <si>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</si>
  <si>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</si>
  <si>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</si>
  <si>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</si>
  <si>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0117370</t>
  </si>
  <si>
    <t>7370</t>
  </si>
  <si>
    <t>Реалізація інших заходів щодо соціально-економічного розвитку територій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</si>
  <si>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</si>
  <si>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</si>
  <si>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</si>
  <si>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</si>
  <si>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</si>
  <si>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</si>
  <si>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</si>
  <si>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</si>
  <si>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</si>
  <si>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</si>
  <si>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</si>
  <si>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</si>
  <si>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</si>
  <si>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</si>
  <si>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</si>
  <si>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</si>
  <si>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</si>
  <si>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</si>
  <si>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</si>
  <si>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</si>
  <si>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</si>
  <si>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</si>
  <si>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</si>
  <si>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</si>
  <si>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</si>
  <si>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</si>
  <si>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</si>
  <si>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</si>
  <si>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</si>
  <si>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</si>
  <si>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</si>
  <si>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</si>
  <si>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</si>
  <si>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</si>
  <si>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</si>
  <si>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</si>
  <si>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</si>
  <si>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</si>
  <si>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</si>
  <si>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</si>
  <si>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</si>
  <si>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</si>
  <si>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</si>
  <si>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</si>
  <si>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</si>
  <si>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0615011</t>
  </si>
  <si>
    <t>5011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</si>
  <si>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</si>
  <si>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</si>
  <si>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</si>
  <si>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</si>
  <si>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</si>
  <si>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</si>
  <si>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</si>
  <si>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</si>
  <si>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</si>
  <si>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</si>
  <si>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</si>
  <si>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</si>
  <si>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</si>
  <si>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</si>
  <si>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0900000</t>
  </si>
  <si>
    <t>0910000</t>
  </si>
  <si>
    <t>0910160</t>
  </si>
  <si>
    <t>1000000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</si>
  <si>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</si>
  <si>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</si>
  <si>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</si>
  <si>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</si>
  <si>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</si>
  <si>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</si>
  <si>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</si>
  <si>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</si>
  <si>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</si>
  <si>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</si>
  <si>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</si>
  <si>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</si>
  <si>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</si>
  <si>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</si>
  <si>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</si>
  <si>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</si>
  <si>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</si>
  <si>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</si>
  <si>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</si>
  <si>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3410000</t>
  </si>
  <si>
    <t>3410160</t>
  </si>
  <si>
    <t>3413032</t>
  </si>
  <si>
    <t>1070</t>
  </si>
  <si>
    <t>3032</t>
  </si>
  <si>
    <t>Надання пільг окремим категоріям громадян з оплати послуг зв`язку</t>
  </si>
  <si>
    <t>3413035</t>
  </si>
  <si>
    <t>3035</t>
  </si>
  <si>
    <t>Компенсаційні виплати за пільговий проїзд окремих категорій громадян на залізничному транспорті</t>
  </si>
  <si>
    <t>3413104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</si>
  <si>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</si>
  <si>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</si>
  <si>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3413112</t>
  </si>
  <si>
    <t>3112</t>
  </si>
  <si>
    <t>Заходи державної політики з питань дітей та їх соціального захисту</t>
  </si>
  <si>
    <t>3413121</t>
  </si>
  <si>
    <t>3121</t>
  </si>
  <si>
    <t>Утримання та забезпечення діяльності центрів соціальних служб для сім`ї, дітей та молоді</t>
  </si>
  <si>
    <t>3413160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</si>
  <si>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</si>
  <si>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</si>
  <si>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3413191</t>
  </si>
  <si>
    <t>3191</t>
  </si>
  <si>
    <t>Інші видатки на соціальний захист ветеранів війни та праці</t>
  </si>
  <si>
    <t>3413241</t>
  </si>
  <si>
    <t>3241</t>
  </si>
  <si>
    <t>Забезпечення діяльності інших закладів у сфері соціального захисту і соціального забезпечення</t>
  </si>
  <si>
    <t>3413242</t>
  </si>
  <si>
    <t>3242</t>
  </si>
  <si>
    <t>Інші заходи у сфері соціального захисту і соціального забезпечення</t>
  </si>
  <si>
    <t>3417693</t>
  </si>
  <si>
    <t>3710000</t>
  </si>
  <si>
    <t>3710160</t>
  </si>
  <si>
    <t>3718700</t>
  </si>
  <si>
    <t>8700</t>
  </si>
  <si>
    <t>Резервний фонд</t>
  </si>
  <si>
    <t>3719310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</si>
  <si>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</si>
  <si>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</si>
  <si>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3719770</t>
  </si>
  <si>
    <t>9770</t>
  </si>
  <si>
    <t>Інші субвенції з місцевого бюджету</t>
  </si>
  <si>
    <t>X</t>
  </si>
  <si>
    <t>УСЬОГО</t>
  </si>
  <si>
    <t>Начальник фінансового відділу</t>
  </si>
  <si>
    <t>Вітвіцька О.Л.</t>
  </si>
  <si>
    <t>(код бюджету)</t>
  </si>
  <si>
    <t>до рішення селищної ради</t>
  </si>
  <si>
    <t>Про бюджет Любашівської селищної територіальної громади на 2021 рік</t>
  </si>
  <si>
    <t>видатків селищного  бюджету на 2021 рік</t>
  </si>
  <si>
    <t>Апарат  селищної ради</t>
  </si>
  <si>
    <t>Відділ освіти, молоді та спорту Любашівської селищної ради</t>
  </si>
  <si>
    <t>Відділ з питань охорони здоров`я</t>
  </si>
  <si>
    <t>Служба у справах дітей</t>
  </si>
  <si>
    <t>Відділ культури і туризму Любашівської селищної ради</t>
  </si>
  <si>
    <t>Управління "Центр надання адміністративних і соціальних послуг"</t>
  </si>
  <si>
    <t>Управління фінансів Любашівської селищної ради</t>
  </si>
  <si>
    <t>37</t>
  </si>
  <si>
    <t>34</t>
  </si>
  <si>
    <t>07</t>
  </si>
  <si>
    <t>06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</si>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</sst>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topLeftCell="A70" workbookViewId="0">
      <selection activeCell="D9" sqref="D9:D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196</v>
      </c>
    </row>
    <row r="3" spans="1:16" x14ac:dyDescent="0.2">
      <c r="M3" t="s">
        <v>197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198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>
        <v>155270000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195</v>
      </c>
      <c r="P8" s="1" t="s">
        <v>2</v>
      </c>
    </row>
    <row r="9" spans="1:16" x14ac:dyDescent="0.2">
      <c r="A9" s="25" t="s">
        <v>3</v>
      </c>
      <c r="B9" s="25" t="s">
        <v>4</v>
      </c>
      <c r="C9" s="25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7" t="s">
        <v>16</v>
      </c>
    </row>
    <row r="10" spans="1:16" x14ac:dyDescent="0.2">
      <c r="A10" s="26"/>
      <c r="B10" s="26"/>
      <c r="C10" s="26"/>
      <c r="D10" s="26"/>
      <c r="E10" s="27" t="s">
        <v>8</v>
      </c>
      <c r="F10" s="26" t="s">
        <v>9</v>
      </c>
      <c r="G10" s="26" t="s">
        <v>10</v>
      </c>
      <c r="H10" s="26"/>
      <c r="I10" s="26" t="s">
        <v>13</v>
      </c>
      <c r="J10" s="27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210</v>
      </c>
      <c r="B14" s="7"/>
      <c r="C14" s="8"/>
      <c r="D14" s="9" t="s">
        <v>17</v>
      </c>
      <c r="E14" s="10">
        <v>23372419</v>
      </c>
      <c r="F14" s="11">
        <v>13672952</v>
      </c>
      <c r="G14" s="11">
        <v>9902572</v>
      </c>
      <c r="H14" s="11">
        <v>1537250</v>
      </c>
      <c r="I14" s="11">
        <v>9699467</v>
      </c>
      <c r="J14" s="10">
        <v>3084828</v>
      </c>
      <c r="K14" s="11">
        <v>2781228</v>
      </c>
      <c r="L14" s="11">
        <v>227000</v>
      </c>
      <c r="M14" s="11">
        <v>0</v>
      </c>
      <c r="N14" s="11">
        <v>215000</v>
      </c>
      <c r="O14" s="11">
        <v>2857828</v>
      </c>
      <c r="P14" s="10">
        <f t="shared" ref="P14:P45" si="0">E14+J14</f>
        <v>26457247</v>
      </c>
    </row>
    <row r="15" spans="1:16" x14ac:dyDescent="0.2">
      <c r="A15" s="6" t="s">
        <v>18</v>
      </c>
      <c r="B15" s="7"/>
      <c r="C15" s="8"/>
      <c r="D15" s="9" t="s">
        <v>199</v>
      </c>
      <c r="E15" s="10">
        <v>23372419</v>
      </c>
      <c r="F15" s="11">
        <v>13672952</v>
      </c>
      <c r="G15" s="11">
        <v>9902572</v>
      </c>
      <c r="H15" s="11">
        <v>1537250</v>
      </c>
      <c r="I15" s="11">
        <v>9699467</v>
      </c>
      <c r="J15" s="10">
        <v>3084828</v>
      </c>
      <c r="K15" s="11">
        <v>2781228</v>
      </c>
      <c r="L15" s="11">
        <v>227000</v>
      </c>
      <c r="M15" s="11">
        <v>0</v>
      </c>
      <c r="N15" s="11">
        <v>215000</v>
      </c>
      <c r="O15" s="11">
        <v>2857828</v>
      </c>
      <c r="P15" s="10">
        <f t="shared" si="0"/>
        <v>26457247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10124941</v>
      </c>
      <c r="F16" s="16">
        <v>10114941</v>
      </c>
      <c r="G16" s="16">
        <v>9096572</v>
      </c>
      <c r="H16" s="16">
        <v>341250</v>
      </c>
      <c r="I16" s="16">
        <v>10000</v>
      </c>
      <c r="J16" s="15">
        <v>512000</v>
      </c>
      <c r="K16" s="16">
        <v>500000</v>
      </c>
      <c r="L16" s="16">
        <v>12000</v>
      </c>
      <c r="M16" s="16">
        <v>0</v>
      </c>
      <c r="N16" s="16">
        <v>0</v>
      </c>
      <c r="O16" s="16">
        <v>500000</v>
      </c>
      <c r="P16" s="15">
        <f t="shared" si="0"/>
        <v>10636941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608000</v>
      </c>
      <c r="F17" s="16">
        <v>608000</v>
      </c>
      <c r="G17" s="16">
        <v>308000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608000</v>
      </c>
    </row>
    <row r="18" spans="1:16" ht="38.25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190000</v>
      </c>
      <c r="F18" s="16">
        <v>190000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190000</v>
      </c>
    </row>
    <row r="19" spans="1:16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200000</v>
      </c>
      <c r="F19" s="16">
        <v>200000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200000</v>
      </c>
    </row>
    <row r="20" spans="1:16" ht="25.5" x14ac:dyDescent="0.2">
      <c r="A20" s="12" t="s">
        <v>35</v>
      </c>
      <c r="B20" s="12" t="s">
        <v>37</v>
      </c>
      <c r="C20" s="13" t="s">
        <v>36</v>
      </c>
      <c r="D20" s="14" t="s">
        <v>38</v>
      </c>
      <c r="E20" s="15">
        <v>217000</v>
      </c>
      <c r="F20" s="16">
        <v>217000</v>
      </c>
      <c r="G20" s="16">
        <v>205000</v>
      </c>
      <c r="H20" s="16">
        <v>2000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217000</v>
      </c>
    </row>
    <row r="21" spans="1:16" x14ac:dyDescent="0.2">
      <c r="A21" s="12" t="s">
        <v>39</v>
      </c>
      <c r="B21" s="12" t="s">
        <v>41</v>
      </c>
      <c r="C21" s="13" t="s">
        <v>40</v>
      </c>
      <c r="D21" s="14" t="s">
        <v>42</v>
      </c>
      <c r="E21" s="15">
        <v>9514240</v>
      </c>
      <c r="F21" s="16">
        <v>2306000</v>
      </c>
      <c r="G21" s="16">
        <v>293000</v>
      </c>
      <c r="H21" s="16">
        <v>1194000</v>
      </c>
      <c r="I21" s="16">
        <v>7208240</v>
      </c>
      <c r="J21" s="15">
        <v>1215000</v>
      </c>
      <c r="K21" s="16">
        <v>1000000</v>
      </c>
      <c r="L21" s="16">
        <v>215000</v>
      </c>
      <c r="M21" s="16">
        <v>0</v>
      </c>
      <c r="N21" s="16">
        <v>215000</v>
      </c>
      <c r="O21" s="16">
        <v>1000000</v>
      </c>
      <c r="P21" s="15">
        <f t="shared" si="0"/>
        <v>10729240</v>
      </c>
    </row>
    <row r="22" spans="1:16" ht="25.5" x14ac:dyDescent="0.2">
      <c r="A22" s="12" t="s">
        <v>43</v>
      </c>
      <c r="B22" s="12" t="s">
        <v>45</v>
      </c>
      <c r="C22" s="13" t="s">
        <v>44</v>
      </c>
      <c r="D22" s="14" t="s">
        <v>46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50000</v>
      </c>
      <c r="K22" s="16">
        <v>50000</v>
      </c>
      <c r="L22" s="16">
        <v>0</v>
      </c>
      <c r="M22" s="16">
        <v>0</v>
      </c>
      <c r="N22" s="16">
        <v>0</v>
      </c>
      <c r="O22" s="16">
        <v>50000</v>
      </c>
      <c r="P22" s="15">
        <f t="shared" si="0"/>
        <v>50000</v>
      </c>
    </row>
    <row r="23" spans="1:16" ht="51" x14ac:dyDescent="0.2">
      <c r="A23" s="12" t="s">
        <v>47</v>
      </c>
      <c r="B23" s="12" t="s">
        <v>48</v>
      </c>
      <c r="C23" s="13" t="s">
        <v>44</v>
      </c>
      <c r="D23" s="14" t="s">
        <v>49</v>
      </c>
      <c r="E23" s="15">
        <v>450000</v>
      </c>
      <c r="F23" s="16">
        <v>0</v>
      </c>
      <c r="G23" s="16">
        <v>0</v>
      </c>
      <c r="H23" s="16">
        <v>0</v>
      </c>
      <c r="I23" s="16">
        <v>450000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450000</v>
      </c>
    </row>
    <row r="24" spans="1:16" x14ac:dyDescent="0.2">
      <c r="A24" s="12" t="s">
        <v>50</v>
      </c>
      <c r="B24" s="12" t="s">
        <v>52</v>
      </c>
      <c r="C24" s="13" t="s">
        <v>51</v>
      </c>
      <c r="D24" s="14" t="s">
        <v>53</v>
      </c>
      <c r="E24" s="15">
        <v>930427</v>
      </c>
      <c r="F24" s="16">
        <v>15000</v>
      </c>
      <c r="G24" s="16">
        <v>0</v>
      </c>
      <c r="H24" s="16">
        <v>0</v>
      </c>
      <c r="I24" s="16">
        <v>915427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930427</v>
      </c>
    </row>
    <row r="25" spans="1:16" ht="25.5" x14ac:dyDescent="0.2">
      <c r="A25" s="12" t="s">
        <v>54</v>
      </c>
      <c r="B25" s="12" t="s">
        <v>56</v>
      </c>
      <c r="C25" s="13" t="s">
        <v>55</v>
      </c>
      <c r="D25" s="14" t="s">
        <v>57</v>
      </c>
      <c r="E25" s="15">
        <v>600000</v>
      </c>
      <c r="F25" s="16">
        <v>0</v>
      </c>
      <c r="G25" s="16">
        <v>0</v>
      </c>
      <c r="H25" s="16">
        <v>0</v>
      </c>
      <c r="I25" s="16">
        <v>600000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600000</v>
      </c>
    </row>
    <row r="26" spans="1:16" ht="38.25" x14ac:dyDescent="0.2">
      <c r="A26" s="12" t="s">
        <v>58</v>
      </c>
      <c r="B26" s="12" t="s">
        <v>60</v>
      </c>
      <c r="C26" s="13" t="s">
        <v>59</v>
      </c>
      <c r="D26" s="14" t="s">
        <v>61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651828</v>
      </c>
      <c r="K26" s="16">
        <v>575228</v>
      </c>
      <c r="L26" s="16">
        <v>0</v>
      </c>
      <c r="M26" s="16">
        <v>0</v>
      </c>
      <c r="N26" s="16">
        <v>0</v>
      </c>
      <c r="O26" s="16">
        <v>651828</v>
      </c>
      <c r="P26" s="15">
        <f t="shared" si="0"/>
        <v>651828</v>
      </c>
    </row>
    <row r="27" spans="1:16" ht="25.5" x14ac:dyDescent="0.2">
      <c r="A27" s="12" t="s">
        <v>62</v>
      </c>
      <c r="B27" s="12" t="s">
        <v>63</v>
      </c>
      <c r="C27" s="13" t="s">
        <v>59</v>
      </c>
      <c r="D27" s="14" t="s">
        <v>64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400000</v>
      </c>
      <c r="K27" s="16">
        <v>400000</v>
      </c>
      <c r="L27" s="16">
        <v>0</v>
      </c>
      <c r="M27" s="16">
        <v>0</v>
      </c>
      <c r="N27" s="16">
        <v>0</v>
      </c>
      <c r="O27" s="16">
        <v>400000</v>
      </c>
      <c r="P27" s="15">
        <f t="shared" si="0"/>
        <v>400000</v>
      </c>
    </row>
    <row r="28" spans="1:16" ht="25.5" x14ac:dyDescent="0.2">
      <c r="A28" s="12" t="s">
        <v>65</v>
      </c>
      <c r="B28" s="12" t="s">
        <v>66</v>
      </c>
      <c r="C28" s="13" t="s">
        <v>59</v>
      </c>
      <c r="D28" s="14" t="s">
        <v>67</v>
      </c>
      <c r="E28" s="15">
        <v>22011</v>
      </c>
      <c r="F28" s="16">
        <v>22011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22011</v>
      </c>
    </row>
    <row r="29" spans="1:16" ht="25.5" x14ac:dyDescent="0.2">
      <c r="A29" s="12" t="s">
        <v>68</v>
      </c>
      <c r="B29" s="12" t="s">
        <v>69</v>
      </c>
      <c r="C29" s="13" t="s">
        <v>59</v>
      </c>
      <c r="D29" s="14" t="s">
        <v>70</v>
      </c>
      <c r="E29" s="15">
        <v>515800</v>
      </c>
      <c r="F29" s="16">
        <v>0</v>
      </c>
      <c r="G29" s="16">
        <v>0</v>
      </c>
      <c r="H29" s="16">
        <v>0</v>
      </c>
      <c r="I29" s="16">
        <v>515800</v>
      </c>
      <c r="J29" s="15">
        <v>256000</v>
      </c>
      <c r="K29" s="16">
        <v>256000</v>
      </c>
      <c r="L29" s="16">
        <v>0</v>
      </c>
      <c r="M29" s="16">
        <v>0</v>
      </c>
      <c r="N29" s="16">
        <v>0</v>
      </c>
      <c r="O29" s="16">
        <v>256000</v>
      </c>
      <c r="P29" s="15">
        <f t="shared" si="0"/>
        <v>771800</v>
      </c>
    </row>
    <row r="30" spans="1:16" ht="25.5" x14ac:dyDescent="0.2">
      <c r="A30" s="6" t="s">
        <v>209</v>
      </c>
      <c r="B30" s="7"/>
      <c r="C30" s="8"/>
      <c r="D30" s="9" t="s">
        <v>200</v>
      </c>
      <c r="E30" s="10">
        <v>125558460</v>
      </c>
      <c r="F30" s="11">
        <v>125558460</v>
      </c>
      <c r="G30" s="11">
        <v>117460264</v>
      </c>
      <c r="H30" s="11">
        <v>2367468</v>
      </c>
      <c r="I30" s="11">
        <v>0</v>
      </c>
      <c r="J30" s="10">
        <v>1300000</v>
      </c>
      <c r="K30" s="11">
        <v>700000</v>
      </c>
      <c r="L30" s="11">
        <v>600000</v>
      </c>
      <c r="M30" s="11">
        <v>0</v>
      </c>
      <c r="N30" s="11">
        <v>0</v>
      </c>
      <c r="O30" s="11">
        <v>700000</v>
      </c>
      <c r="P30" s="10">
        <f t="shared" si="0"/>
        <v>126858460</v>
      </c>
    </row>
    <row r="31" spans="1:16" ht="25.5" x14ac:dyDescent="0.2">
      <c r="A31" s="6" t="s">
        <v>71</v>
      </c>
      <c r="B31" s="7"/>
      <c r="C31" s="8"/>
      <c r="D31" s="9" t="s">
        <v>200</v>
      </c>
      <c r="E31" s="10">
        <v>125558460</v>
      </c>
      <c r="F31" s="11">
        <v>125558460</v>
      </c>
      <c r="G31" s="11">
        <v>117460264</v>
      </c>
      <c r="H31" s="11">
        <v>2367468</v>
      </c>
      <c r="I31" s="11">
        <v>0</v>
      </c>
      <c r="J31" s="10">
        <v>1300000</v>
      </c>
      <c r="K31" s="11">
        <v>700000</v>
      </c>
      <c r="L31" s="11">
        <v>600000</v>
      </c>
      <c r="M31" s="11">
        <v>0</v>
      </c>
      <c r="N31" s="11">
        <v>0</v>
      </c>
      <c r="O31" s="11">
        <v>700000</v>
      </c>
      <c r="P31" s="10">
        <f t="shared" si="0"/>
        <v>126858460</v>
      </c>
    </row>
    <row r="32" spans="1:16" ht="38.25" x14ac:dyDescent="0.2">
      <c r="A32" s="12" t="s">
        <v>72</v>
      </c>
      <c r="B32" s="12" t="s">
        <v>73</v>
      </c>
      <c r="C32" s="13" t="s">
        <v>20</v>
      </c>
      <c r="D32" s="14" t="s">
        <v>74</v>
      </c>
      <c r="E32" s="15">
        <v>1038643</v>
      </c>
      <c r="F32" s="16">
        <v>1038643</v>
      </c>
      <c r="G32" s="16">
        <v>1028643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1038643</v>
      </c>
    </row>
    <row r="33" spans="1:16" x14ac:dyDescent="0.2">
      <c r="A33" s="12" t="s">
        <v>75</v>
      </c>
      <c r="B33" s="12" t="s">
        <v>77</v>
      </c>
      <c r="C33" s="13" t="s">
        <v>76</v>
      </c>
      <c r="D33" s="14" t="s">
        <v>78</v>
      </c>
      <c r="E33" s="15">
        <v>22261592</v>
      </c>
      <c r="F33" s="16">
        <v>22261592</v>
      </c>
      <c r="G33" s="16">
        <v>19773455</v>
      </c>
      <c r="H33" s="16">
        <v>1247137</v>
      </c>
      <c r="I33" s="16">
        <v>0</v>
      </c>
      <c r="J33" s="15">
        <v>800000</v>
      </c>
      <c r="K33" s="16">
        <v>200000</v>
      </c>
      <c r="L33" s="16">
        <v>600000</v>
      </c>
      <c r="M33" s="16">
        <v>0</v>
      </c>
      <c r="N33" s="16">
        <v>0</v>
      </c>
      <c r="O33" s="16">
        <v>200000</v>
      </c>
      <c r="P33" s="15">
        <f t="shared" si="0"/>
        <v>23061592</v>
      </c>
    </row>
    <row r="34" spans="1:16" ht="51" x14ac:dyDescent="0.2">
      <c r="A34" s="12" t="s">
        <v>79</v>
      </c>
      <c r="B34" s="12" t="s">
        <v>81</v>
      </c>
      <c r="C34" s="13" t="s">
        <v>80</v>
      </c>
      <c r="D34" s="14" t="s">
        <v>82</v>
      </c>
      <c r="E34" s="15">
        <v>94547857</v>
      </c>
      <c r="F34" s="16">
        <v>94547857</v>
      </c>
      <c r="G34" s="16">
        <v>91617646</v>
      </c>
      <c r="H34" s="16">
        <v>1120331</v>
      </c>
      <c r="I34" s="16">
        <v>0</v>
      </c>
      <c r="J34" s="15">
        <v>500000</v>
      </c>
      <c r="K34" s="16">
        <v>500000</v>
      </c>
      <c r="L34" s="16">
        <v>0</v>
      </c>
      <c r="M34" s="16">
        <v>0</v>
      </c>
      <c r="N34" s="16">
        <v>0</v>
      </c>
      <c r="O34" s="16">
        <v>500000</v>
      </c>
      <c r="P34" s="15">
        <f t="shared" si="0"/>
        <v>95047857</v>
      </c>
    </row>
    <row r="35" spans="1:16" ht="38.25" x14ac:dyDescent="0.2">
      <c r="A35" s="12" t="s">
        <v>83</v>
      </c>
      <c r="B35" s="12" t="s">
        <v>85</v>
      </c>
      <c r="C35" s="13" t="s">
        <v>84</v>
      </c>
      <c r="D35" s="14" t="s">
        <v>86</v>
      </c>
      <c r="E35" s="15">
        <v>2445000</v>
      </c>
      <c r="F35" s="16">
        <v>2445000</v>
      </c>
      <c r="G35" s="16">
        <v>2440000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2445000</v>
      </c>
    </row>
    <row r="36" spans="1:16" ht="25.5" x14ac:dyDescent="0.2">
      <c r="A36" s="12" t="s">
        <v>87</v>
      </c>
      <c r="B36" s="12" t="s">
        <v>89</v>
      </c>
      <c r="C36" s="13" t="s">
        <v>88</v>
      </c>
      <c r="D36" s="14" t="s">
        <v>90</v>
      </c>
      <c r="E36" s="15">
        <v>619540</v>
      </c>
      <c r="F36" s="16">
        <v>619540</v>
      </c>
      <c r="G36" s="16">
        <v>595540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619540</v>
      </c>
    </row>
    <row r="37" spans="1:16" ht="25.5" x14ac:dyDescent="0.2">
      <c r="A37" s="12" t="s">
        <v>91</v>
      </c>
      <c r="B37" s="12" t="s">
        <v>92</v>
      </c>
      <c r="C37" s="13" t="s">
        <v>88</v>
      </c>
      <c r="D37" s="14" t="s">
        <v>93</v>
      </c>
      <c r="E37" s="15">
        <v>1771978</v>
      </c>
      <c r="F37" s="16">
        <v>1771978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1771978</v>
      </c>
    </row>
    <row r="38" spans="1:16" x14ac:dyDescent="0.2">
      <c r="A38" s="12" t="s">
        <v>94</v>
      </c>
      <c r="B38" s="12" t="s">
        <v>95</v>
      </c>
      <c r="C38" s="13" t="s">
        <v>88</v>
      </c>
      <c r="D38" s="14" t="s">
        <v>96</v>
      </c>
      <c r="E38" s="15">
        <v>491500</v>
      </c>
      <c r="F38" s="16">
        <v>491500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491500</v>
      </c>
    </row>
    <row r="39" spans="1:16" ht="25.5" x14ac:dyDescent="0.2">
      <c r="A39" s="12" t="s">
        <v>97</v>
      </c>
      <c r="B39" s="12" t="s">
        <v>98</v>
      </c>
      <c r="C39" s="13" t="s">
        <v>88</v>
      </c>
      <c r="D39" s="14" t="s">
        <v>99</v>
      </c>
      <c r="E39" s="15">
        <v>919120</v>
      </c>
      <c r="F39" s="16">
        <v>919120</v>
      </c>
      <c r="G39" s="16">
        <v>909120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919120</v>
      </c>
    </row>
    <row r="40" spans="1:16" ht="38.25" x14ac:dyDescent="0.2">
      <c r="A40" s="12" t="s">
        <v>100</v>
      </c>
      <c r="B40" s="12" t="s">
        <v>102</v>
      </c>
      <c r="C40" s="13" t="s">
        <v>101</v>
      </c>
      <c r="D40" s="14" t="s">
        <v>103</v>
      </c>
      <c r="E40" s="15">
        <v>75000</v>
      </c>
      <c r="F40" s="16">
        <v>75000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75000</v>
      </c>
    </row>
    <row r="41" spans="1:16" ht="63.75" x14ac:dyDescent="0.2">
      <c r="A41" s="12" t="s">
        <v>104</v>
      </c>
      <c r="B41" s="12" t="s">
        <v>105</v>
      </c>
      <c r="C41" s="13" t="s">
        <v>101</v>
      </c>
      <c r="D41" s="14" t="s">
        <v>106</v>
      </c>
      <c r="E41" s="15">
        <v>254700</v>
      </c>
      <c r="F41" s="16">
        <v>254700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254700</v>
      </c>
    </row>
    <row r="42" spans="1:16" ht="76.5" x14ac:dyDescent="0.2">
      <c r="A42" s="12" t="s">
        <v>107</v>
      </c>
      <c r="B42" s="12" t="s">
        <v>108</v>
      </c>
      <c r="C42" s="13" t="s">
        <v>101</v>
      </c>
      <c r="D42" s="14" t="s">
        <v>109</v>
      </c>
      <c r="E42" s="15">
        <v>12670</v>
      </c>
      <c r="F42" s="16">
        <v>12670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12670</v>
      </c>
    </row>
    <row r="43" spans="1:16" ht="25.5" x14ac:dyDescent="0.2">
      <c r="A43" s="12" t="s">
        <v>110</v>
      </c>
      <c r="B43" s="12" t="s">
        <v>111</v>
      </c>
      <c r="C43" s="13" t="s">
        <v>36</v>
      </c>
      <c r="D43" s="14" t="s">
        <v>112</v>
      </c>
      <c r="E43" s="15">
        <v>10000</v>
      </c>
      <c r="F43" s="16">
        <v>10000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10000</v>
      </c>
    </row>
    <row r="44" spans="1:16" ht="38.25" x14ac:dyDescent="0.2">
      <c r="A44" s="12" t="s">
        <v>113</v>
      </c>
      <c r="B44" s="12" t="s">
        <v>114</v>
      </c>
      <c r="C44" s="13" t="s">
        <v>36</v>
      </c>
      <c r="D44" s="14" t="s">
        <v>115</v>
      </c>
      <c r="E44" s="15">
        <v>1110860</v>
      </c>
      <c r="F44" s="16">
        <v>1110860</v>
      </c>
      <c r="G44" s="16">
        <v>1095860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1110860</v>
      </c>
    </row>
    <row r="45" spans="1:16" x14ac:dyDescent="0.2">
      <c r="A45" s="6" t="s">
        <v>208</v>
      </c>
      <c r="B45" s="7"/>
      <c r="C45" s="8"/>
      <c r="D45" s="9" t="s">
        <v>201</v>
      </c>
      <c r="E45" s="10">
        <v>4001958</v>
      </c>
      <c r="F45" s="11">
        <v>4001958</v>
      </c>
      <c r="G45" s="11">
        <v>641141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si="0"/>
        <v>4001958</v>
      </c>
    </row>
    <row r="46" spans="1:16" x14ac:dyDescent="0.2">
      <c r="A46" s="6" t="s">
        <v>116</v>
      </c>
      <c r="B46" s="7"/>
      <c r="C46" s="8"/>
      <c r="D46" s="9" t="s">
        <v>201</v>
      </c>
      <c r="E46" s="10">
        <v>4001958</v>
      </c>
      <c r="F46" s="11">
        <v>4001958</v>
      </c>
      <c r="G46" s="11">
        <v>641141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ref="P46:P80" si="1">E46+J46</f>
        <v>4001958</v>
      </c>
    </row>
    <row r="47" spans="1:16" ht="38.25" x14ac:dyDescent="0.2">
      <c r="A47" s="12" t="s">
        <v>117</v>
      </c>
      <c r="B47" s="12" t="s">
        <v>73</v>
      </c>
      <c r="C47" s="13" t="s">
        <v>20</v>
      </c>
      <c r="D47" s="14" t="s">
        <v>74</v>
      </c>
      <c r="E47" s="15">
        <v>661141</v>
      </c>
      <c r="F47" s="16">
        <v>661141</v>
      </c>
      <c r="G47" s="16">
        <v>641141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661141</v>
      </c>
    </row>
    <row r="48" spans="1:16" ht="25.5" x14ac:dyDescent="0.2">
      <c r="A48" s="12" t="s">
        <v>118</v>
      </c>
      <c r="B48" s="12" t="s">
        <v>120</v>
      </c>
      <c r="C48" s="13" t="s">
        <v>119</v>
      </c>
      <c r="D48" s="14" t="s">
        <v>121</v>
      </c>
      <c r="E48" s="15">
        <v>2801775</v>
      </c>
      <c r="F48" s="16">
        <v>2801775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2801775</v>
      </c>
    </row>
    <row r="49" spans="1:16" ht="38.25" x14ac:dyDescent="0.2">
      <c r="A49" s="12" t="s">
        <v>122</v>
      </c>
      <c r="B49" s="12" t="s">
        <v>124</v>
      </c>
      <c r="C49" s="13" t="s">
        <v>123</v>
      </c>
      <c r="D49" s="14" t="s">
        <v>125</v>
      </c>
      <c r="E49" s="15">
        <v>539042</v>
      </c>
      <c r="F49" s="16">
        <v>539042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539042</v>
      </c>
    </row>
    <row r="50" spans="1:16" x14ac:dyDescent="0.2">
      <c r="A50" s="6" t="s">
        <v>126</v>
      </c>
      <c r="B50" s="7"/>
      <c r="C50" s="8"/>
      <c r="D50" s="9" t="s">
        <v>202</v>
      </c>
      <c r="E50" s="10">
        <v>671710</v>
      </c>
      <c r="F50" s="11">
        <v>671710</v>
      </c>
      <c r="G50" s="11">
        <v>651710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671710</v>
      </c>
    </row>
    <row r="51" spans="1:16" x14ac:dyDescent="0.2">
      <c r="A51" s="6" t="s">
        <v>127</v>
      </c>
      <c r="B51" s="7"/>
      <c r="C51" s="8"/>
      <c r="D51" s="9" t="s">
        <v>202</v>
      </c>
      <c r="E51" s="10">
        <v>671710</v>
      </c>
      <c r="F51" s="11">
        <v>671710</v>
      </c>
      <c r="G51" s="11">
        <v>651710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671710</v>
      </c>
    </row>
    <row r="52" spans="1:16" ht="38.25" x14ac:dyDescent="0.2">
      <c r="A52" s="12" t="s">
        <v>128</v>
      </c>
      <c r="B52" s="12" t="s">
        <v>73</v>
      </c>
      <c r="C52" s="13" t="s">
        <v>20</v>
      </c>
      <c r="D52" s="14" t="s">
        <v>74</v>
      </c>
      <c r="E52" s="15">
        <v>671710</v>
      </c>
      <c r="F52" s="16">
        <v>671710</v>
      </c>
      <c r="G52" s="16">
        <v>651710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671710</v>
      </c>
    </row>
    <row r="53" spans="1:16" ht="25.5" x14ac:dyDescent="0.2">
      <c r="A53" s="6" t="s">
        <v>129</v>
      </c>
      <c r="B53" s="7"/>
      <c r="C53" s="8"/>
      <c r="D53" s="9" t="s">
        <v>203</v>
      </c>
      <c r="E53" s="10">
        <v>13831349</v>
      </c>
      <c r="F53" s="11">
        <v>13831349</v>
      </c>
      <c r="G53" s="11">
        <v>12714528</v>
      </c>
      <c r="H53" s="11">
        <v>649205</v>
      </c>
      <c r="I53" s="11">
        <v>0</v>
      </c>
      <c r="J53" s="10">
        <v>207000</v>
      </c>
      <c r="K53" s="11">
        <v>88000</v>
      </c>
      <c r="L53" s="11">
        <v>119000</v>
      </c>
      <c r="M53" s="11">
        <v>59000</v>
      </c>
      <c r="N53" s="11">
        <v>0</v>
      </c>
      <c r="O53" s="11">
        <v>88000</v>
      </c>
      <c r="P53" s="10">
        <f t="shared" si="1"/>
        <v>14038349</v>
      </c>
    </row>
    <row r="54" spans="1:16" ht="25.5" x14ac:dyDescent="0.2">
      <c r="A54" s="6" t="s">
        <v>130</v>
      </c>
      <c r="B54" s="7"/>
      <c r="C54" s="8"/>
      <c r="D54" s="9" t="s">
        <v>203</v>
      </c>
      <c r="E54" s="10">
        <v>13831349</v>
      </c>
      <c r="F54" s="11">
        <v>13831349</v>
      </c>
      <c r="G54" s="11">
        <v>12714528</v>
      </c>
      <c r="H54" s="11">
        <v>649205</v>
      </c>
      <c r="I54" s="11">
        <v>0</v>
      </c>
      <c r="J54" s="10">
        <v>207000</v>
      </c>
      <c r="K54" s="11">
        <v>88000</v>
      </c>
      <c r="L54" s="11">
        <v>119000</v>
      </c>
      <c r="M54" s="11">
        <v>59000</v>
      </c>
      <c r="N54" s="11">
        <v>0</v>
      </c>
      <c r="O54" s="11">
        <v>88000</v>
      </c>
      <c r="P54" s="10">
        <f t="shared" si="1"/>
        <v>14038349</v>
      </c>
    </row>
    <row r="55" spans="1:16" ht="38.25" x14ac:dyDescent="0.2">
      <c r="A55" s="12" t="s">
        <v>131</v>
      </c>
      <c r="B55" s="12" t="s">
        <v>73</v>
      </c>
      <c r="C55" s="13" t="s">
        <v>20</v>
      </c>
      <c r="D55" s="14" t="s">
        <v>74</v>
      </c>
      <c r="E55" s="15">
        <v>671710</v>
      </c>
      <c r="F55" s="16">
        <v>671710</v>
      </c>
      <c r="G55" s="16">
        <v>651710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671710</v>
      </c>
    </row>
    <row r="56" spans="1:16" ht="25.5" x14ac:dyDescent="0.2">
      <c r="A56" s="12" t="s">
        <v>132</v>
      </c>
      <c r="B56" s="12" t="s">
        <v>133</v>
      </c>
      <c r="C56" s="13" t="s">
        <v>84</v>
      </c>
      <c r="D56" s="14" t="s">
        <v>134</v>
      </c>
      <c r="E56" s="15">
        <v>2187669</v>
      </c>
      <c r="F56" s="16">
        <v>2187669</v>
      </c>
      <c r="G56" s="16">
        <v>1950959</v>
      </c>
      <c r="H56" s="16">
        <v>5247</v>
      </c>
      <c r="I56" s="16">
        <v>0</v>
      </c>
      <c r="J56" s="15">
        <v>143000</v>
      </c>
      <c r="K56" s="16">
        <v>28000</v>
      </c>
      <c r="L56" s="16">
        <v>115000</v>
      </c>
      <c r="M56" s="16">
        <v>59000</v>
      </c>
      <c r="N56" s="16">
        <v>0</v>
      </c>
      <c r="O56" s="16">
        <v>28000</v>
      </c>
      <c r="P56" s="15">
        <f t="shared" si="1"/>
        <v>2330669</v>
      </c>
    </row>
    <row r="57" spans="1:16" x14ac:dyDescent="0.2">
      <c r="A57" s="12" t="s">
        <v>135</v>
      </c>
      <c r="B57" s="12" t="s">
        <v>137</v>
      </c>
      <c r="C57" s="13" t="s">
        <v>136</v>
      </c>
      <c r="D57" s="14" t="s">
        <v>138</v>
      </c>
      <c r="E57" s="15">
        <v>3061173</v>
      </c>
      <c r="F57" s="16">
        <v>3061173</v>
      </c>
      <c r="G57" s="16">
        <v>2791040</v>
      </c>
      <c r="H57" s="16">
        <v>197766</v>
      </c>
      <c r="I57" s="16">
        <v>0</v>
      </c>
      <c r="J57" s="15">
        <v>2000</v>
      </c>
      <c r="K57" s="16">
        <v>0</v>
      </c>
      <c r="L57" s="16">
        <v>2000</v>
      </c>
      <c r="M57" s="16">
        <v>0</v>
      </c>
      <c r="N57" s="16">
        <v>0</v>
      </c>
      <c r="O57" s="16">
        <v>0</v>
      </c>
      <c r="P57" s="15">
        <f t="shared" si="1"/>
        <v>3063173</v>
      </c>
    </row>
    <row r="58" spans="1:16" x14ac:dyDescent="0.2">
      <c r="A58" s="12" t="s">
        <v>139</v>
      </c>
      <c r="B58" s="12" t="s">
        <v>140</v>
      </c>
      <c r="C58" s="13" t="s">
        <v>136</v>
      </c>
      <c r="D58" s="14" t="s">
        <v>141</v>
      </c>
      <c r="E58" s="15">
        <v>141095</v>
      </c>
      <c r="F58" s="16">
        <v>141095</v>
      </c>
      <c r="G58" s="16">
        <v>139695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141095</v>
      </c>
    </row>
    <row r="59" spans="1:16" ht="38.25" x14ac:dyDescent="0.2">
      <c r="A59" s="12" t="s">
        <v>142</v>
      </c>
      <c r="B59" s="12" t="s">
        <v>144</v>
      </c>
      <c r="C59" s="13" t="s">
        <v>143</v>
      </c>
      <c r="D59" s="14" t="s">
        <v>145</v>
      </c>
      <c r="E59" s="15">
        <v>6640887</v>
      </c>
      <c r="F59" s="16">
        <v>6640887</v>
      </c>
      <c r="G59" s="16">
        <v>6073674</v>
      </c>
      <c r="H59" s="16">
        <v>443327</v>
      </c>
      <c r="I59" s="16">
        <v>0</v>
      </c>
      <c r="J59" s="15">
        <v>62000</v>
      </c>
      <c r="K59" s="16">
        <v>60000</v>
      </c>
      <c r="L59" s="16">
        <v>2000</v>
      </c>
      <c r="M59" s="16">
        <v>0</v>
      </c>
      <c r="N59" s="16">
        <v>0</v>
      </c>
      <c r="O59" s="16">
        <v>60000</v>
      </c>
      <c r="P59" s="15">
        <f t="shared" si="1"/>
        <v>6702887</v>
      </c>
    </row>
    <row r="60" spans="1:16" ht="25.5" x14ac:dyDescent="0.2">
      <c r="A60" s="12" t="s">
        <v>146</v>
      </c>
      <c r="B60" s="12" t="s">
        <v>147</v>
      </c>
      <c r="C60" s="13" t="s">
        <v>32</v>
      </c>
      <c r="D60" s="14" t="s">
        <v>148</v>
      </c>
      <c r="E60" s="15">
        <v>1128815</v>
      </c>
      <c r="F60" s="16">
        <v>1128815</v>
      </c>
      <c r="G60" s="16">
        <v>1107450</v>
      </c>
      <c r="H60" s="16">
        <v>2865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1128815</v>
      </c>
    </row>
    <row r="61" spans="1:16" ht="25.5" x14ac:dyDescent="0.2">
      <c r="A61" s="6" t="s">
        <v>207</v>
      </c>
      <c r="B61" s="7"/>
      <c r="C61" s="8"/>
      <c r="D61" s="9" t="s">
        <v>204</v>
      </c>
      <c r="E61" s="10">
        <v>19264981</v>
      </c>
      <c r="F61" s="11">
        <v>18918370</v>
      </c>
      <c r="G61" s="11">
        <v>13309296</v>
      </c>
      <c r="H61" s="11">
        <v>242500</v>
      </c>
      <c r="I61" s="11">
        <v>346611</v>
      </c>
      <c r="J61" s="10">
        <v>46600</v>
      </c>
      <c r="K61" s="11">
        <v>0</v>
      </c>
      <c r="L61" s="11">
        <v>46600</v>
      </c>
      <c r="M61" s="11">
        <v>36600</v>
      </c>
      <c r="N61" s="11">
        <v>0</v>
      </c>
      <c r="O61" s="11">
        <v>0</v>
      </c>
      <c r="P61" s="10">
        <f t="shared" si="1"/>
        <v>19311581</v>
      </c>
    </row>
    <row r="62" spans="1:16" ht="25.5" x14ac:dyDescent="0.2">
      <c r="A62" s="6" t="s">
        <v>149</v>
      </c>
      <c r="B62" s="7"/>
      <c r="C62" s="8"/>
      <c r="D62" s="9" t="s">
        <v>204</v>
      </c>
      <c r="E62" s="10">
        <v>19264981</v>
      </c>
      <c r="F62" s="11">
        <v>18918370</v>
      </c>
      <c r="G62" s="11">
        <v>13309296</v>
      </c>
      <c r="H62" s="11">
        <v>242500</v>
      </c>
      <c r="I62" s="11">
        <v>346611</v>
      </c>
      <c r="J62" s="10">
        <v>46600</v>
      </c>
      <c r="K62" s="11">
        <v>0</v>
      </c>
      <c r="L62" s="11">
        <v>46600</v>
      </c>
      <c r="M62" s="11">
        <v>36600</v>
      </c>
      <c r="N62" s="11">
        <v>0</v>
      </c>
      <c r="O62" s="11">
        <v>0</v>
      </c>
      <c r="P62" s="10">
        <f t="shared" si="1"/>
        <v>19311581</v>
      </c>
    </row>
    <row r="63" spans="1:16" ht="38.25" x14ac:dyDescent="0.2">
      <c r="A63" s="12" t="s">
        <v>150</v>
      </c>
      <c r="B63" s="12" t="s">
        <v>73</v>
      </c>
      <c r="C63" s="13" t="s">
        <v>20</v>
      </c>
      <c r="D63" s="14" t="s">
        <v>74</v>
      </c>
      <c r="E63" s="15">
        <v>7424923</v>
      </c>
      <c r="F63" s="16">
        <v>7424923</v>
      </c>
      <c r="G63" s="16">
        <v>7314923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7424923</v>
      </c>
    </row>
    <row r="64" spans="1:16" ht="25.5" x14ac:dyDescent="0.2">
      <c r="A64" s="12" t="s">
        <v>151</v>
      </c>
      <c r="B64" s="12" t="s">
        <v>153</v>
      </c>
      <c r="C64" s="13" t="s">
        <v>152</v>
      </c>
      <c r="D64" s="14" t="s">
        <v>154</v>
      </c>
      <c r="E64" s="15">
        <v>49066</v>
      </c>
      <c r="F64" s="16">
        <v>49066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49066</v>
      </c>
    </row>
    <row r="65" spans="1:16" ht="38.25" x14ac:dyDescent="0.2">
      <c r="A65" s="12" t="s">
        <v>155</v>
      </c>
      <c r="B65" s="12" t="s">
        <v>156</v>
      </c>
      <c r="C65" s="13" t="s">
        <v>152</v>
      </c>
      <c r="D65" s="14" t="s">
        <v>157</v>
      </c>
      <c r="E65" s="15">
        <v>296200</v>
      </c>
      <c r="F65" s="16">
        <v>296200</v>
      </c>
      <c r="G65" s="16">
        <v>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296200</v>
      </c>
    </row>
    <row r="66" spans="1:16" ht="51" x14ac:dyDescent="0.2">
      <c r="A66" s="12" t="s">
        <v>158</v>
      </c>
      <c r="B66" s="12" t="s">
        <v>159</v>
      </c>
      <c r="C66" s="13" t="s">
        <v>81</v>
      </c>
      <c r="D66" s="14" t="s">
        <v>160</v>
      </c>
      <c r="E66" s="15">
        <v>3993085</v>
      </c>
      <c r="F66" s="16">
        <v>3993085</v>
      </c>
      <c r="G66" s="16">
        <v>3730165</v>
      </c>
      <c r="H66" s="16">
        <v>242500</v>
      </c>
      <c r="I66" s="16">
        <v>0</v>
      </c>
      <c r="J66" s="15">
        <v>46600</v>
      </c>
      <c r="K66" s="16">
        <v>0</v>
      </c>
      <c r="L66" s="16">
        <v>46600</v>
      </c>
      <c r="M66" s="16">
        <v>36600</v>
      </c>
      <c r="N66" s="16">
        <v>0</v>
      </c>
      <c r="O66" s="16">
        <v>0</v>
      </c>
      <c r="P66" s="15">
        <f t="shared" si="1"/>
        <v>4039685</v>
      </c>
    </row>
    <row r="67" spans="1:16" ht="25.5" x14ac:dyDescent="0.2">
      <c r="A67" s="12" t="s">
        <v>161</v>
      </c>
      <c r="B67" s="12" t="s">
        <v>162</v>
      </c>
      <c r="C67" s="13" t="s">
        <v>101</v>
      </c>
      <c r="D67" s="14" t="s">
        <v>163</v>
      </c>
      <c r="E67" s="15">
        <v>30000</v>
      </c>
      <c r="F67" s="16">
        <v>30000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30000</v>
      </c>
    </row>
    <row r="68" spans="1:16" ht="25.5" x14ac:dyDescent="0.2">
      <c r="A68" s="12" t="s">
        <v>164</v>
      </c>
      <c r="B68" s="12" t="s">
        <v>165</v>
      </c>
      <c r="C68" s="13" t="s">
        <v>101</v>
      </c>
      <c r="D68" s="14" t="s">
        <v>166</v>
      </c>
      <c r="E68" s="15">
        <v>974273</v>
      </c>
      <c r="F68" s="16">
        <v>974273</v>
      </c>
      <c r="G68" s="16">
        <v>944273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974273</v>
      </c>
    </row>
    <row r="69" spans="1:16" ht="76.5" x14ac:dyDescent="0.2">
      <c r="A69" s="12" t="s">
        <v>167</v>
      </c>
      <c r="B69" s="12" t="s">
        <v>168</v>
      </c>
      <c r="C69" s="13" t="s">
        <v>77</v>
      </c>
      <c r="D69" s="14" t="s">
        <v>169</v>
      </c>
      <c r="E69" s="15">
        <v>1325902</v>
      </c>
      <c r="F69" s="16">
        <v>1325902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1325902</v>
      </c>
    </row>
    <row r="70" spans="1:16" ht="25.5" x14ac:dyDescent="0.2">
      <c r="A70" s="12" t="s">
        <v>170</v>
      </c>
      <c r="B70" s="12" t="s">
        <v>171</v>
      </c>
      <c r="C70" s="13" t="s">
        <v>28</v>
      </c>
      <c r="D70" s="14" t="s">
        <v>172</v>
      </c>
      <c r="E70" s="15">
        <v>427000</v>
      </c>
      <c r="F70" s="16">
        <v>427000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427000</v>
      </c>
    </row>
    <row r="71" spans="1:16" ht="38.25" x14ac:dyDescent="0.2">
      <c r="A71" s="12" t="s">
        <v>173</v>
      </c>
      <c r="B71" s="12" t="s">
        <v>174</v>
      </c>
      <c r="C71" s="13" t="s">
        <v>85</v>
      </c>
      <c r="D71" s="14" t="s">
        <v>175</v>
      </c>
      <c r="E71" s="15">
        <v>1339935</v>
      </c>
      <c r="F71" s="16">
        <v>1339935</v>
      </c>
      <c r="G71" s="16">
        <v>1319935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1339935</v>
      </c>
    </row>
    <row r="72" spans="1:16" ht="25.5" x14ac:dyDescent="0.2">
      <c r="A72" s="12" t="s">
        <v>176</v>
      </c>
      <c r="B72" s="12" t="s">
        <v>177</v>
      </c>
      <c r="C72" s="13" t="s">
        <v>85</v>
      </c>
      <c r="D72" s="14" t="s">
        <v>178</v>
      </c>
      <c r="E72" s="15">
        <v>3057986</v>
      </c>
      <c r="F72" s="16">
        <v>3057986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3057986</v>
      </c>
    </row>
    <row r="73" spans="1:16" ht="25.5" x14ac:dyDescent="0.2">
      <c r="A73" s="12" t="s">
        <v>179</v>
      </c>
      <c r="B73" s="12" t="s">
        <v>69</v>
      </c>
      <c r="C73" s="13" t="s">
        <v>59</v>
      </c>
      <c r="D73" s="14" t="s">
        <v>70</v>
      </c>
      <c r="E73" s="15">
        <v>346611</v>
      </c>
      <c r="F73" s="16">
        <v>0</v>
      </c>
      <c r="G73" s="16">
        <v>0</v>
      </c>
      <c r="H73" s="16">
        <v>0</v>
      </c>
      <c r="I73" s="16">
        <v>346611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346611</v>
      </c>
    </row>
    <row r="74" spans="1:16" ht="25.5" x14ac:dyDescent="0.2">
      <c r="A74" s="6" t="s">
        <v>206</v>
      </c>
      <c r="B74" s="7"/>
      <c r="C74" s="8"/>
      <c r="D74" s="9" t="s">
        <v>205</v>
      </c>
      <c r="E74" s="10">
        <v>14129206</v>
      </c>
      <c r="F74" s="11">
        <v>13629206</v>
      </c>
      <c r="G74" s="11">
        <v>2339706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1"/>
        <v>14129206</v>
      </c>
    </row>
    <row r="75" spans="1:16" ht="25.5" x14ac:dyDescent="0.2">
      <c r="A75" s="6" t="s">
        <v>180</v>
      </c>
      <c r="B75" s="7"/>
      <c r="C75" s="8"/>
      <c r="D75" s="9" t="s">
        <v>205</v>
      </c>
      <c r="E75" s="10">
        <v>14129206</v>
      </c>
      <c r="F75" s="11">
        <v>13629206</v>
      </c>
      <c r="G75" s="11">
        <v>2339706</v>
      </c>
      <c r="H75" s="11">
        <v>0</v>
      </c>
      <c r="I75" s="11">
        <v>0</v>
      </c>
      <c r="J75" s="10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0">
        <f t="shared" si="1"/>
        <v>14129206</v>
      </c>
    </row>
    <row r="76" spans="1:16" ht="38.25" x14ac:dyDescent="0.2">
      <c r="A76" s="12" t="s">
        <v>181</v>
      </c>
      <c r="B76" s="12" t="s">
        <v>73</v>
      </c>
      <c r="C76" s="13" t="s">
        <v>20</v>
      </c>
      <c r="D76" s="14" t="s">
        <v>74</v>
      </c>
      <c r="E76" s="15">
        <v>2394706</v>
      </c>
      <c r="F76" s="16">
        <v>2394706</v>
      </c>
      <c r="G76" s="16">
        <v>2339706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2394706</v>
      </c>
    </row>
    <row r="77" spans="1:16" x14ac:dyDescent="0.2">
      <c r="A77" s="12" t="s">
        <v>182</v>
      </c>
      <c r="B77" s="12" t="s">
        <v>183</v>
      </c>
      <c r="C77" s="13" t="s">
        <v>24</v>
      </c>
      <c r="D77" s="14" t="s">
        <v>184</v>
      </c>
      <c r="E77" s="15">
        <v>500000</v>
      </c>
      <c r="F77" s="16">
        <v>0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1"/>
        <v>500000</v>
      </c>
    </row>
    <row r="78" spans="1:16" ht="38.25" x14ac:dyDescent="0.2">
      <c r="A78" s="12" t="s">
        <v>185</v>
      </c>
      <c r="B78" s="12" t="s">
        <v>186</v>
      </c>
      <c r="C78" s="13" t="s">
        <v>25</v>
      </c>
      <c r="D78" s="14" t="s">
        <v>187</v>
      </c>
      <c r="E78" s="15">
        <v>7812000</v>
      </c>
      <c r="F78" s="16">
        <v>7812000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1"/>
        <v>7812000</v>
      </c>
    </row>
    <row r="79" spans="1:16" x14ac:dyDescent="0.2">
      <c r="A79" s="12" t="s">
        <v>188</v>
      </c>
      <c r="B79" s="12" t="s">
        <v>189</v>
      </c>
      <c r="C79" s="13" t="s">
        <v>25</v>
      </c>
      <c r="D79" s="14" t="s">
        <v>190</v>
      </c>
      <c r="E79" s="15">
        <v>3422500</v>
      </c>
      <c r="F79" s="16">
        <v>3422500</v>
      </c>
      <c r="G79" s="16">
        <v>0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1"/>
        <v>3422500</v>
      </c>
    </row>
    <row r="80" spans="1:16" x14ac:dyDescent="0.2">
      <c r="A80" s="17" t="s">
        <v>191</v>
      </c>
      <c r="B80" s="18" t="s">
        <v>191</v>
      </c>
      <c r="C80" s="19" t="s">
        <v>191</v>
      </c>
      <c r="D80" s="20" t="s">
        <v>192</v>
      </c>
      <c r="E80" s="10">
        <v>200830083</v>
      </c>
      <c r="F80" s="10">
        <v>190284005</v>
      </c>
      <c r="G80" s="10">
        <v>157019217</v>
      </c>
      <c r="H80" s="10">
        <v>4796423</v>
      </c>
      <c r="I80" s="10">
        <v>10046078</v>
      </c>
      <c r="J80" s="10">
        <v>4638428</v>
      </c>
      <c r="K80" s="10">
        <v>3569228</v>
      </c>
      <c r="L80" s="10">
        <v>992600</v>
      </c>
      <c r="M80" s="10">
        <v>95600</v>
      </c>
      <c r="N80" s="10">
        <v>215000</v>
      </c>
      <c r="O80" s="10">
        <v>3645828</v>
      </c>
      <c r="P80" s="10">
        <f t="shared" si="1"/>
        <v>205468511</v>
      </c>
    </row>
    <row r="83" spans="2:9" x14ac:dyDescent="0.2">
      <c r="B83" s="3" t="s">
        <v>193</v>
      </c>
      <c r="I83" s="3" t="s">
        <v>194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2020-12-09T14:05:29Z</dcterms:created>
  <dcterms:modified xsi:type="dcterms:W3CDTF">2020-12-09T14:39:14Z</dcterms:modified>
</cp:coreProperties>
</file>