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1075" windowHeight="118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50" i="1" l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</calcChain>
</file>

<file path=xl/sharedStrings.xml><?xml version="1.0" encoding="utf-8"?>
<sst xmlns="http://schemas.openxmlformats.org/spreadsheetml/2006/main" count="162" uniqueCount="138">
  <si>
    <t>Бюджет отг смт Любашiвка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</si>
  <si>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</si>
  <si>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</si>
  <si>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</si>
  <si>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</si>
  <si>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</si>
  <si>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</si>
  <si>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</si>
  <si>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</si>
  <si>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</si>
  <si>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</si>
  <si>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</si>
  <si>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</si>
  <si>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</si>
  <si>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</si>
  <si>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</si>
  <si>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</si>
  <si>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</si>
  <si>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</si>
  <si>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</si>
  <si>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Любашівська селищна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</si>
  <si>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</si>
  <si>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</si>
  <si>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</si>
  <si>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</si>
  <si>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</si>
  <si>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</si>
  <si>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</si>
  <si>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</si>
  <si>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</si>
  <si>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</si>
  <si>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0113191</t>
  </si>
  <si>
    <t>1030</t>
  </si>
  <si>
    <t>3191</t>
  </si>
  <si>
    <t>Інші видатки на соціальний захист ветеранів війни та праці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</si>
  <si>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</si>
  <si>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</si>
  <si>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</si>
  <si>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</si>
  <si>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</si>
  <si>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</si>
  <si>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</si>
  <si>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</si>
  <si>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</si>
  <si>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</si>
  <si>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</si>
  <si>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</si>
  <si>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</si>
  <si>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</si>
  <si>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</si>
  <si>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</si>
  <si>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</si>
  <si>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</si>
  <si>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</si>
  <si>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</si>
  <si>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</si>
  <si>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</si>
  <si>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</si>
  <si>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</si>
  <si>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</si>
  <si>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</si>
  <si>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</si>
  <si>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</si>
  <si>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</si>
  <si>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</si>
  <si>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</si>
  <si>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</si>
  <si>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</si>
  <si>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</si>
  <si>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</si>
  <si>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0117370</t>
  </si>
  <si>
    <t>7370</t>
  </si>
  <si>
    <t>Реалізація інших заходів щодо соціально-економічного розвитку територій</t>
  </si>
  <si>
    <t>0117442</t>
  </si>
  <si>
    <t>0456</t>
  </si>
  <si>
    <t>7442</t>
  </si>
  <si>
    <t>Утримання та розвиток інших об`єктів транспортної інфраструктури</t>
  </si>
  <si>
    <t>0117693</t>
  </si>
  <si>
    <t>7693</t>
  </si>
  <si>
    <t>Інші заходи, пов`язані з економічною діяльністю</t>
  </si>
  <si>
    <t>0117700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</si>
  <si>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</si>
  <si>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</si>
  <si>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0118311</t>
  </si>
  <si>
    <t>0511</t>
  </si>
  <si>
    <t>8311</t>
  </si>
  <si>
    <t>Охорона та раціональне використання природних ресурсів</t>
  </si>
  <si>
    <t>0118330</t>
  </si>
  <si>
    <t>0540</t>
  </si>
  <si>
    <t>8330</t>
  </si>
  <si>
    <t>Інша діяльність у сфері екології та охорони природних ресурсів</t>
  </si>
  <si>
    <t>0118340</t>
  </si>
  <si>
    <t>8340</t>
  </si>
  <si>
    <t>Природоохоронні заходи за рахунок цільових фондів</t>
  </si>
  <si>
    <t>0118700</t>
  </si>
  <si>
    <t>8700</t>
  </si>
  <si>
    <t>Резервний фонд</t>
  </si>
  <si>
    <t>0119130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</si>
  <si>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</si>
  <si>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</si>
  <si>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0119310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</si>
  <si>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</si>
  <si>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</si>
  <si>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</si>
  <si>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</si>
  <si>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</si>
  <si>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</si>
  <si>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</si>
  <si>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</si>
  <si>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</si>
  <si>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</si>
  <si>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</si>
  <si>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</si>
  <si>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з питаньосвіти, культури, спорту та молодіжної політики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</si>
  <si>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</si>
  <si>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</si>
  <si>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</si>
  <si>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</si>
  <si>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</si>
  <si>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</si>
  <si>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</si>
  <si>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</si>
  <si>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</si>
  <si>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</si>
  <si>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</si>
  <si>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</si>
  <si>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</si>
  <si>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</si>
  <si>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</si>
  <si>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</si>
  <si>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X</t>
  </si>
  <si>
    <t>Усього</t>
  </si>
  <si>
    <t>Начальник фінансового відділу</t>
  </si>
  <si>
    <t>Вітвіцька О.Л.</t>
  </si>
  <si>
    <t>до рішення Любашівської селищної ради</t>
  </si>
  <si>
    <t>від 18.10.2019 року № 612</t>
  </si>
  <si>
    <t>Про місцевий бюджет				_x000D_
 Любашівської селищної ради на 2019 рік</t>
  </si>
  <si>
    <t>від 20.12.2018 року № 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</si>
</sst>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tabSelected="1" topLeftCell="E43" workbookViewId="0">
      <selection activeCell="P8" sqref="P8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1</v>
      </c>
    </row>
    <row r="2" spans="1:16" x14ac:dyDescent="0.2">
      <c r="M2" t="s">
        <v>134</v>
      </c>
    </row>
    <row r="3" spans="1:16" x14ac:dyDescent="0.2">
      <c r="M3" t="s">
        <v>135</v>
      </c>
    </row>
    <row r="4" spans="1:16" ht="38.25" customHeight="1" x14ac:dyDescent="0.2">
      <c r="M4" s="25" t="s">
        <v>136</v>
      </c>
      <c r="N4" s="25"/>
    </row>
    <row r="5" spans="1:16" x14ac:dyDescent="0.2">
      <c r="M5" t="s">
        <v>1</v>
      </c>
    </row>
    <row r="6" spans="1:16" x14ac:dyDescent="0.2">
      <c r="M6" t="s">
        <v>134</v>
      </c>
    </row>
    <row r="7" spans="1:16" x14ac:dyDescent="0.2">
      <c r="A7" t="s">
        <v>0</v>
      </c>
      <c r="M7" t="s">
        <v>137</v>
      </c>
    </row>
    <row r="8" spans="1:16" ht="38.25" customHeight="1" x14ac:dyDescent="0.2">
      <c r="M8" s="25" t="s">
        <v>136</v>
      </c>
      <c r="N8" s="25"/>
    </row>
    <row r="9" spans="1:16" x14ac:dyDescent="0.2">
      <c r="A9" s="22" t="s">
        <v>2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16" x14ac:dyDescent="0.2">
      <c r="A10" s="22" t="s">
        <v>3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spans="1:16" x14ac:dyDescent="0.2">
      <c r="P11" s="1" t="s">
        <v>4</v>
      </c>
    </row>
    <row r="12" spans="1:16" x14ac:dyDescent="0.2">
      <c r="A12" s="24" t="s">
        <v>5</v>
      </c>
      <c r="B12" s="24" t="s">
        <v>6</v>
      </c>
      <c r="C12" s="24" t="s">
        <v>7</v>
      </c>
      <c r="D12" s="20" t="s">
        <v>8</v>
      </c>
      <c r="E12" s="20" t="s">
        <v>9</v>
      </c>
      <c r="F12" s="20"/>
      <c r="G12" s="20"/>
      <c r="H12" s="20"/>
      <c r="I12" s="20"/>
      <c r="J12" s="20" t="s">
        <v>16</v>
      </c>
      <c r="K12" s="20"/>
      <c r="L12" s="20"/>
      <c r="M12" s="20"/>
      <c r="N12" s="20"/>
      <c r="O12" s="20"/>
      <c r="P12" s="21" t="s">
        <v>18</v>
      </c>
    </row>
    <row r="13" spans="1:16" x14ac:dyDescent="0.2">
      <c r="A13" s="20"/>
      <c r="B13" s="20"/>
      <c r="C13" s="20"/>
      <c r="D13" s="20"/>
      <c r="E13" s="21" t="s">
        <v>10</v>
      </c>
      <c r="F13" s="20" t="s">
        <v>11</v>
      </c>
      <c r="G13" s="20" t="s">
        <v>12</v>
      </c>
      <c r="H13" s="20"/>
      <c r="I13" s="20" t="s">
        <v>15</v>
      </c>
      <c r="J13" s="21" t="s">
        <v>10</v>
      </c>
      <c r="K13" s="20" t="s">
        <v>17</v>
      </c>
      <c r="L13" s="20" t="s">
        <v>11</v>
      </c>
      <c r="M13" s="20" t="s">
        <v>12</v>
      </c>
      <c r="N13" s="20"/>
      <c r="O13" s="20" t="s">
        <v>15</v>
      </c>
      <c r="P13" s="20"/>
    </row>
    <row r="14" spans="1:16" x14ac:dyDescent="0.2">
      <c r="A14" s="20"/>
      <c r="B14" s="20"/>
      <c r="C14" s="20"/>
      <c r="D14" s="20"/>
      <c r="E14" s="20"/>
      <c r="F14" s="20"/>
      <c r="G14" s="20" t="s">
        <v>13</v>
      </c>
      <c r="H14" s="20" t="s">
        <v>14</v>
      </c>
      <c r="I14" s="20"/>
      <c r="J14" s="20"/>
      <c r="K14" s="20"/>
      <c r="L14" s="20"/>
      <c r="M14" s="20" t="s">
        <v>13</v>
      </c>
      <c r="N14" s="20" t="s">
        <v>14</v>
      </c>
      <c r="O14" s="20"/>
      <c r="P14" s="20"/>
    </row>
    <row r="15" spans="1:16" ht="44.25" customHeight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4">
        <v>5</v>
      </c>
      <c r="F16" s="3">
        <v>6</v>
      </c>
      <c r="G16" s="3">
        <v>7</v>
      </c>
      <c r="H16" s="3">
        <v>8</v>
      </c>
      <c r="I16" s="3">
        <v>9</v>
      </c>
      <c r="J16" s="4">
        <v>10</v>
      </c>
      <c r="K16" s="3">
        <v>11</v>
      </c>
      <c r="L16" s="3">
        <v>12</v>
      </c>
      <c r="M16" s="3">
        <v>13</v>
      </c>
      <c r="N16" s="3">
        <v>14</v>
      </c>
      <c r="O16" s="3">
        <v>15</v>
      </c>
      <c r="P16" s="4">
        <v>16</v>
      </c>
    </row>
    <row r="17" spans="1:16" x14ac:dyDescent="0.2">
      <c r="A17" s="5" t="s">
        <v>19</v>
      </c>
      <c r="B17" s="6"/>
      <c r="C17" s="7"/>
      <c r="D17" s="8" t="s">
        <v>20</v>
      </c>
      <c r="E17" s="9">
        <v>56218404</v>
      </c>
      <c r="F17" s="10">
        <v>52186917</v>
      </c>
      <c r="G17" s="10">
        <v>7368426</v>
      </c>
      <c r="H17" s="10">
        <v>1085860</v>
      </c>
      <c r="I17" s="10">
        <v>3981487</v>
      </c>
      <c r="J17" s="9">
        <v>23845947</v>
      </c>
      <c r="K17" s="10">
        <v>23675947</v>
      </c>
      <c r="L17" s="10">
        <v>20000</v>
      </c>
      <c r="M17" s="10">
        <v>0</v>
      </c>
      <c r="N17" s="10">
        <v>0</v>
      </c>
      <c r="O17" s="10">
        <v>23825947</v>
      </c>
      <c r="P17" s="9">
        <f t="shared" ref="P17:P50" si="0">E17+J17</f>
        <v>80064351</v>
      </c>
    </row>
    <row r="18" spans="1:16" ht="76.5" x14ac:dyDescent="0.2">
      <c r="A18" s="5" t="s">
        <v>21</v>
      </c>
      <c r="B18" s="6"/>
      <c r="C18" s="7"/>
      <c r="D18" s="8" t="s">
        <v>22</v>
      </c>
      <c r="E18" s="9">
        <v>56218404</v>
      </c>
      <c r="F18" s="10">
        <v>52186917</v>
      </c>
      <c r="G18" s="10">
        <v>7368426</v>
      </c>
      <c r="H18" s="10">
        <v>1085860</v>
      </c>
      <c r="I18" s="10">
        <v>3981487</v>
      </c>
      <c r="J18" s="9">
        <v>23845947</v>
      </c>
      <c r="K18" s="10">
        <v>23675947</v>
      </c>
      <c r="L18" s="10">
        <v>20000</v>
      </c>
      <c r="M18" s="10">
        <v>0</v>
      </c>
      <c r="N18" s="10">
        <v>0</v>
      </c>
      <c r="O18" s="10">
        <v>23825947</v>
      </c>
      <c r="P18" s="9">
        <f t="shared" si="0"/>
        <v>80064351</v>
      </c>
    </row>
    <row r="19" spans="1:16" ht="63.75" x14ac:dyDescent="0.2">
      <c r="A19" s="11" t="s">
        <v>23</v>
      </c>
      <c r="B19" s="11" t="s">
        <v>25</v>
      </c>
      <c r="C19" s="12" t="s">
        <v>24</v>
      </c>
      <c r="D19" s="13" t="s">
        <v>26</v>
      </c>
      <c r="E19" s="14">
        <v>7435447</v>
      </c>
      <c r="F19" s="15">
        <v>7429447</v>
      </c>
      <c r="G19" s="15">
        <v>6515757</v>
      </c>
      <c r="H19" s="15">
        <v>299260</v>
      </c>
      <c r="I19" s="15">
        <v>6000</v>
      </c>
      <c r="J19" s="14">
        <v>491050</v>
      </c>
      <c r="K19" s="15">
        <v>491050</v>
      </c>
      <c r="L19" s="15">
        <v>0</v>
      </c>
      <c r="M19" s="15">
        <v>0</v>
      </c>
      <c r="N19" s="15">
        <v>0</v>
      </c>
      <c r="O19" s="15">
        <v>491050</v>
      </c>
      <c r="P19" s="14">
        <f t="shared" si="0"/>
        <v>7926497</v>
      </c>
    </row>
    <row r="20" spans="1:16" x14ac:dyDescent="0.2">
      <c r="A20" s="11" t="s">
        <v>27</v>
      </c>
      <c r="B20" s="11" t="s">
        <v>29</v>
      </c>
      <c r="C20" s="12" t="s">
        <v>28</v>
      </c>
      <c r="D20" s="13" t="s">
        <v>30</v>
      </c>
      <c r="E20" s="14">
        <v>2000</v>
      </c>
      <c r="F20" s="15">
        <v>2000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2000</v>
      </c>
    </row>
    <row r="21" spans="1:16" ht="25.5" x14ac:dyDescent="0.2">
      <c r="A21" s="11" t="s">
        <v>31</v>
      </c>
      <c r="B21" s="11" t="s">
        <v>33</v>
      </c>
      <c r="C21" s="12" t="s">
        <v>32</v>
      </c>
      <c r="D21" s="13" t="s">
        <v>34</v>
      </c>
      <c r="E21" s="14">
        <v>40000</v>
      </c>
      <c r="F21" s="15">
        <v>40000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40000</v>
      </c>
    </row>
    <row r="22" spans="1:16" x14ac:dyDescent="0.2">
      <c r="A22" s="11" t="s">
        <v>35</v>
      </c>
      <c r="B22" s="11" t="s">
        <v>37</v>
      </c>
      <c r="C22" s="12" t="s">
        <v>36</v>
      </c>
      <c r="D22" s="13" t="s">
        <v>38</v>
      </c>
      <c r="E22" s="14">
        <v>71350</v>
      </c>
      <c r="F22" s="15">
        <v>71350</v>
      </c>
      <c r="G22" s="15">
        <v>71350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71350</v>
      </c>
    </row>
    <row r="23" spans="1:16" ht="25.5" x14ac:dyDescent="0.2">
      <c r="A23" s="11" t="s">
        <v>39</v>
      </c>
      <c r="B23" s="11" t="s">
        <v>41</v>
      </c>
      <c r="C23" s="12" t="s">
        <v>40</v>
      </c>
      <c r="D23" s="13" t="s">
        <v>42</v>
      </c>
      <c r="E23" s="14">
        <v>1044000</v>
      </c>
      <c r="F23" s="15">
        <v>1044000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1044000</v>
      </c>
    </row>
    <row r="24" spans="1:16" x14ac:dyDescent="0.2">
      <c r="A24" s="11" t="s">
        <v>43</v>
      </c>
      <c r="B24" s="11" t="s">
        <v>45</v>
      </c>
      <c r="C24" s="12" t="s">
        <v>44</v>
      </c>
      <c r="D24" s="13" t="s">
        <v>46</v>
      </c>
      <c r="E24" s="14">
        <v>419599</v>
      </c>
      <c r="F24" s="15">
        <v>419599</v>
      </c>
      <c r="G24" s="15">
        <v>0</v>
      </c>
      <c r="H24" s="15">
        <v>0</v>
      </c>
      <c r="I24" s="15">
        <v>0</v>
      </c>
      <c r="J24" s="14">
        <v>40401</v>
      </c>
      <c r="K24" s="15">
        <v>40401</v>
      </c>
      <c r="L24" s="15">
        <v>0</v>
      </c>
      <c r="M24" s="15">
        <v>0</v>
      </c>
      <c r="N24" s="15">
        <v>0</v>
      </c>
      <c r="O24" s="15">
        <v>40401</v>
      </c>
      <c r="P24" s="14">
        <f t="shared" si="0"/>
        <v>460000</v>
      </c>
    </row>
    <row r="25" spans="1:16" ht="25.5" x14ac:dyDescent="0.2">
      <c r="A25" s="11" t="s">
        <v>47</v>
      </c>
      <c r="B25" s="11" t="s">
        <v>49</v>
      </c>
      <c r="C25" s="12" t="s">
        <v>48</v>
      </c>
      <c r="D25" s="13" t="s">
        <v>50</v>
      </c>
      <c r="E25" s="14">
        <v>158500</v>
      </c>
      <c r="F25" s="15">
        <v>158500</v>
      </c>
      <c r="G25" s="15">
        <v>125200</v>
      </c>
      <c r="H25" s="15">
        <v>3000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158500</v>
      </c>
    </row>
    <row r="26" spans="1:16" x14ac:dyDescent="0.2">
      <c r="A26" s="11" t="s">
        <v>51</v>
      </c>
      <c r="B26" s="11" t="s">
        <v>53</v>
      </c>
      <c r="C26" s="12" t="s">
        <v>52</v>
      </c>
      <c r="D26" s="13" t="s">
        <v>54</v>
      </c>
      <c r="E26" s="14">
        <v>5641411</v>
      </c>
      <c r="F26" s="15">
        <v>3461511</v>
      </c>
      <c r="G26" s="15">
        <v>656119</v>
      </c>
      <c r="H26" s="15">
        <v>783600</v>
      </c>
      <c r="I26" s="15">
        <v>2179900</v>
      </c>
      <c r="J26" s="14">
        <v>1854874</v>
      </c>
      <c r="K26" s="15">
        <v>1854874</v>
      </c>
      <c r="L26" s="15">
        <v>0</v>
      </c>
      <c r="M26" s="15">
        <v>0</v>
      </c>
      <c r="N26" s="15">
        <v>0</v>
      </c>
      <c r="O26" s="15">
        <v>1854874</v>
      </c>
      <c r="P26" s="14">
        <f t="shared" si="0"/>
        <v>7496285</v>
      </c>
    </row>
    <row r="27" spans="1:16" ht="51" x14ac:dyDescent="0.2">
      <c r="A27" s="11" t="s">
        <v>55</v>
      </c>
      <c r="B27" s="11" t="s">
        <v>57</v>
      </c>
      <c r="C27" s="12" t="s">
        <v>56</v>
      </c>
      <c r="D27" s="13" t="s">
        <v>58</v>
      </c>
      <c r="E27" s="14">
        <v>45000</v>
      </c>
      <c r="F27" s="15">
        <v>0</v>
      </c>
      <c r="G27" s="15">
        <v>0</v>
      </c>
      <c r="H27" s="15">
        <v>0</v>
      </c>
      <c r="I27" s="15">
        <v>45000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45000</v>
      </c>
    </row>
    <row r="28" spans="1:16" ht="25.5" x14ac:dyDescent="0.2">
      <c r="A28" s="11" t="s">
        <v>59</v>
      </c>
      <c r="B28" s="11" t="s">
        <v>61</v>
      </c>
      <c r="C28" s="12" t="s">
        <v>60</v>
      </c>
      <c r="D28" s="13" t="s">
        <v>62</v>
      </c>
      <c r="E28" s="14">
        <v>180000</v>
      </c>
      <c r="F28" s="15">
        <v>0</v>
      </c>
      <c r="G28" s="15">
        <v>0</v>
      </c>
      <c r="H28" s="15">
        <v>0</v>
      </c>
      <c r="I28" s="15">
        <v>180000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180000</v>
      </c>
    </row>
    <row r="29" spans="1:16" ht="38.25" x14ac:dyDescent="0.2">
      <c r="A29" s="11" t="s">
        <v>63</v>
      </c>
      <c r="B29" s="11" t="s">
        <v>65</v>
      </c>
      <c r="C29" s="12" t="s">
        <v>64</v>
      </c>
      <c r="D29" s="13" t="s">
        <v>66</v>
      </c>
      <c r="E29" s="14">
        <v>0</v>
      </c>
      <c r="F29" s="15">
        <v>0</v>
      </c>
      <c r="G29" s="15">
        <v>0</v>
      </c>
      <c r="H29" s="15">
        <v>0</v>
      </c>
      <c r="I29" s="15">
        <v>0</v>
      </c>
      <c r="J29" s="14">
        <v>1586500</v>
      </c>
      <c r="K29" s="15">
        <v>1586500</v>
      </c>
      <c r="L29" s="15">
        <v>0</v>
      </c>
      <c r="M29" s="15">
        <v>0</v>
      </c>
      <c r="N29" s="15">
        <v>0</v>
      </c>
      <c r="O29" s="15">
        <v>1586500</v>
      </c>
      <c r="P29" s="14">
        <f t="shared" si="0"/>
        <v>1586500</v>
      </c>
    </row>
    <row r="30" spans="1:16" ht="38.25" x14ac:dyDescent="0.2">
      <c r="A30" s="11" t="s">
        <v>67</v>
      </c>
      <c r="B30" s="11" t="s">
        <v>68</v>
      </c>
      <c r="C30" s="12" t="s">
        <v>64</v>
      </c>
      <c r="D30" s="13" t="s">
        <v>69</v>
      </c>
      <c r="E30" s="14">
        <v>0</v>
      </c>
      <c r="F30" s="15">
        <v>0</v>
      </c>
      <c r="G30" s="15">
        <v>0</v>
      </c>
      <c r="H30" s="15">
        <v>0</v>
      </c>
      <c r="I30" s="15">
        <v>0</v>
      </c>
      <c r="J30" s="14">
        <v>9007683</v>
      </c>
      <c r="K30" s="15">
        <v>9007683</v>
      </c>
      <c r="L30" s="15">
        <v>0</v>
      </c>
      <c r="M30" s="15">
        <v>0</v>
      </c>
      <c r="N30" s="15">
        <v>0</v>
      </c>
      <c r="O30" s="15">
        <v>9007683</v>
      </c>
      <c r="P30" s="14">
        <f t="shared" si="0"/>
        <v>9007683</v>
      </c>
    </row>
    <row r="31" spans="1:16" ht="25.5" x14ac:dyDescent="0.2">
      <c r="A31" s="11" t="s">
        <v>70</v>
      </c>
      <c r="B31" s="11" t="s">
        <v>71</v>
      </c>
      <c r="C31" s="12" t="s">
        <v>64</v>
      </c>
      <c r="D31" s="13" t="s">
        <v>72</v>
      </c>
      <c r="E31" s="14">
        <v>0</v>
      </c>
      <c r="F31" s="15">
        <v>0</v>
      </c>
      <c r="G31" s="15">
        <v>0</v>
      </c>
      <c r="H31" s="15">
        <v>0</v>
      </c>
      <c r="I31" s="15">
        <v>0</v>
      </c>
      <c r="J31" s="14">
        <v>6031449</v>
      </c>
      <c r="K31" s="15">
        <v>6031449</v>
      </c>
      <c r="L31" s="15">
        <v>0</v>
      </c>
      <c r="M31" s="15">
        <v>0</v>
      </c>
      <c r="N31" s="15">
        <v>0</v>
      </c>
      <c r="O31" s="15">
        <v>6031449</v>
      </c>
      <c r="P31" s="14">
        <f t="shared" si="0"/>
        <v>6031449</v>
      </c>
    </row>
    <row r="32" spans="1:16" ht="25.5" x14ac:dyDescent="0.2">
      <c r="A32" s="11" t="s">
        <v>73</v>
      </c>
      <c r="B32" s="11" t="s">
        <v>75</v>
      </c>
      <c r="C32" s="12" t="s">
        <v>74</v>
      </c>
      <c r="D32" s="13" t="s">
        <v>76</v>
      </c>
      <c r="E32" s="14">
        <v>1456408</v>
      </c>
      <c r="F32" s="15">
        <v>1456408</v>
      </c>
      <c r="G32" s="15">
        <v>0</v>
      </c>
      <c r="H32" s="15">
        <v>0</v>
      </c>
      <c r="I32" s="15">
        <v>0</v>
      </c>
      <c r="J32" s="14">
        <v>3307815</v>
      </c>
      <c r="K32" s="15">
        <v>3307815</v>
      </c>
      <c r="L32" s="15">
        <v>0</v>
      </c>
      <c r="M32" s="15">
        <v>0</v>
      </c>
      <c r="N32" s="15">
        <v>0</v>
      </c>
      <c r="O32" s="15">
        <v>3307815</v>
      </c>
      <c r="P32" s="14">
        <f t="shared" si="0"/>
        <v>4764223</v>
      </c>
    </row>
    <row r="33" spans="1:16" ht="25.5" x14ac:dyDescent="0.2">
      <c r="A33" s="11" t="s">
        <v>77</v>
      </c>
      <c r="B33" s="11" t="s">
        <v>78</v>
      </c>
      <c r="C33" s="12" t="s">
        <v>64</v>
      </c>
      <c r="D33" s="13" t="s">
        <v>79</v>
      </c>
      <c r="E33" s="14">
        <v>1570587</v>
      </c>
      <c r="F33" s="15">
        <v>0</v>
      </c>
      <c r="G33" s="15">
        <v>0</v>
      </c>
      <c r="H33" s="15">
        <v>0</v>
      </c>
      <c r="I33" s="15">
        <v>1570587</v>
      </c>
      <c r="J33" s="14">
        <v>504420</v>
      </c>
      <c r="K33" s="15">
        <v>504420</v>
      </c>
      <c r="L33" s="15">
        <v>0</v>
      </c>
      <c r="M33" s="15">
        <v>0</v>
      </c>
      <c r="N33" s="15">
        <v>0</v>
      </c>
      <c r="O33" s="15">
        <v>504420</v>
      </c>
      <c r="P33" s="14">
        <f t="shared" si="0"/>
        <v>2075007</v>
      </c>
    </row>
    <row r="34" spans="1:16" ht="51" x14ac:dyDescent="0.2">
      <c r="A34" s="11" t="s">
        <v>80</v>
      </c>
      <c r="B34" s="11" t="s">
        <v>81</v>
      </c>
      <c r="C34" s="12" t="s">
        <v>28</v>
      </c>
      <c r="D34" s="13" t="s">
        <v>82</v>
      </c>
      <c r="E34" s="14">
        <v>100000</v>
      </c>
      <c r="F34" s="15">
        <v>100000</v>
      </c>
      <c r="G34" s="15">
        <v>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100000</v>
      </c>
    </row>
    <row r="35" spans="1:16" ht="25.5" x14ac:dyDescent="0.2">
      <c r="A35" s="11" t="s">
        <v>83</v>
      </c>
      <c r="B35" s="11" t="s">
        <v>85</v>
      </c>
      <c r="C35" s="12" t="s">
        <v>84</v>
      </c>
      <c r="D35" s="13" t="s">
        <v>86</v>
      </c>
      <c r="E35" s="14">
        <v>0</v>
      </c>
      <c r="F35" s="15">
        <v>0</v>
      </c>
      <c r="G35" s="15">
        <v>0</v>
      </c>
      <c r="H35" s="15">
        <v>0</v>
      </c>
      <c r="I35" s="15">
        <v>0</v>
      </c>
      <c r="J35" s="14">
        <v>150000</v>
      </c>
      <c r="K35" s="15">
        <v>0</v>
      </c>
      <c r="L35" s="15">
        <v>0</v>
      </c>
      <c r="M35" s="15">
        <v>0</v>
      </c>
      <c r="N35" s="15">
        <v>0</v>
      </c>
      <c r="O35" s="15">
        <v>150000</v>
      </c>
      <c r="P35" s="14">
        <f t="shared" si="0"/>
        <v>150000</v>
      </c>
    </row>
    <row r="36" spans="1:16" ht="25.5" x14ac:dyDescent="0.2">
      <c r="A36" s="11" t="s">
        <v>87</v>
      </c>
      <c r="B36" s="11" t="s">
        <v>89</v>
      </c>
      <c r="C36" s="12" t="s">
        <v>88</v>
      </c>
      <c r="D36" s="13" t="s">
        <v>90</v>
      </c>
      <c r="E36" s="14">
        <v>0</v>
      </c>
      <c r="F36" s="15">
        <v>0</v>
      </c>
      <c r="G36" s="15">
        <v>0</v>
      </c>
      <c r="H36" s="15">
        <v>0</v>
      </c>
      <c r="I36" s="15">
        <v>0</v>
      </c>
      <c r="J36" s="14">
        <v>151755</v>
      </c>
      <c r="K36" s="15">
        <v>151755</v>
      </c>
      <c r="L36" s="15">
        <v>0</v>
      </c>
      <c r="M36" s="15">
        <v>0</v>
      </c>
      <c r="N36" s="15">
        <v>0</v>
      </c>
      <c r="O36" s="15">
        <v>151755</v>
      </c>
      <c r="P36" s="14">
        <f t="shared" si="0"/>
        <v>151755</v>
      </c>
    </row>
    <row r="37" spans="1:16" ht="25.5" x14ac:dyDescent="0.2">
      <c r="A37" s="11" t="s">
        <v>91</v>
      </c>
      <c r="B37" s="11" t="s">
        <v>92</v>
      </c>
      <c r="C37" s="12" t="s">
        <v>88</v>
      </c>
      <c r="D37" s="13" t="s">
        <v>93</v>
      </c>
      <c r="E37" s="14">
        <v>0</v>
      </c>
      <c r="F37" s="15">
        <v>0</v>
      </c>
      <c r="G37" s="15">
        <v>0</v>
      </c>
      <c r="H37" s="15">
        <v>0</v>
      </c>
      <c r="I37" s="15">
        <v>0</v>
      </c>
      <c r="J37" s="14">
        <v>20000</v>
      </c>
      <c r="K37" s="15">
        <v>0</v>
      </c>
      <c r="L37" s="15">
        <v>20000</v>
      </c>
      <c r="M37" s="15">
        <v>0</v>
      </c>
      <c r="N37" s="15">
        <v>0</v>
      </c>
      <c r="O37" s="15">
        <v>0</v>
      </c>
      <c r="P37" s="14">
        <f t="shared" si="0"/>
        <v>20000</v>
      </c>
    </row>
    <row r="38" spans="1:16" x14ac:dyDescent="0.2">
      <c r="A38" s="11" t="s">
        <v>94</v>
      </c>
      <c r="B38" s="11" t="s">
        <v>95</v>
      </c>
      <c r="C38" s="12" t="s">
        <v>28</v>
      </c>
      <c r="D38" s="13" t="s">
        <v>96</v>
      </c>
      <c r="E38" s="14">
        <v>50000</v>
      </c>
      <c r="F38" s="15">
        <v>0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50000</v>
      </c>
    </row>
    <row r="39" spans="1:16" ht="63.75" x14ac:dyDescent="0.2">
      <c r="A39" s="11" t="s">
        <v>97</v>
      </c>
      <c r="B39" s="11" t="s">
        <v>98</v>
      </c>
      <c r="C39" s="12" t="s">
        <v>29</v>
      </c>
      <c r="D39" s="13" t="s">
        <v>99</v>
      </c>
      <c r="E39" s="14">
        <v>2500040</v>
      </c>
      <c r="F39" s="15">
        <v>2500040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2500040</v>
      </c>
    </row>
    <row r="40" spans="1:16" ht="38.25" x14ac:dyDescent="0.2">
      <c r="A40" s="11" t="s">
        <v>100</v>
      </c>
      <c r="B40" s="11" t="s">
        <v>101</v>
      </c>
      <c r="C40" s="12" t="s">
        <v>29</v>
      </c>
      <c r="D40" s="13" t="s">
        <v>102</v>
      </c>
      <c r="E40" s="14">
        <v>13394099</v>
      </c>
      <c r="F40" s="15">
        <v>13394099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13394099</v>
      </c>
    </row>
    <row r="41" spans="1:16" ht="38.25" x14ac:dyDescent="0.2">
      <c r="A41" s="11" t="s">
        <v>103</v>
      </c>
      <c r="B41" s="11" t="s">
        <v>104</v>
      </c>
      <c r="C41" s="12" t="s">
        <v>29</v>
      </c>
      <c r="D41" s="13" t="s">
        <v>105</v>
      </c>
      <c r="E41" s="14">
        <v>7490000</v>
      </c>
      <c r="F41" s="15">
        <v>7490000</v>
      </c>
      <c r="G41" s="15">
        <v>0</v>
      </c>
      <c r="H41" s="15">
        <v>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7490000</v>
      </c>
    </row>
    <row r="42" spans="1:16" x14ac:dyDescent="0.2">
      <c r="A42" s="11" t="s">
        <v>106</v>
      </c>
      <c r="B42" s="11" t="s">
        <v>107</v>
      </c>
      <c r="C42" s="12" t="s">
        <v>29</v>
      </c>
      <c r="D42" s="13" t="s">
        <v>108</v>
      </c>
      <c r="E42" s="14">
        <v>14518463</v>
      </c>
      <c r="F42" s="15">
        <v>14518463</v>
      </c>
      <c r="G42" s="15">
        <v>0</v>
      </c>
      <c r="H42" s="15">
        <v>0</v>
      </c>
      <c r="I42" s="15">
        <v>0</v>
      </c>
      <c r="J42" s="14">
        <v>700000</v>
      </c>
      <c r="K42" s="15">
        <v>700000</v>
      </c>
      <c r="L42" s="15">
        <v>0</v>
      </c>
      <c r="M42" s="15">
        <v>0</v>
      </c>
      <c r="N42" s="15">
        <v>0</v>
      </c>
      <c r="O42" s="15">
        <v>700000</v>
      </c>
      <c r="P42" s="14">
        <f t="shared" si="0"/>
        <v>15218463</v>
      </c>
    </row>
    <row r="43" spans="1:16" ht="38.25" x14ac:dyDescent="0.2">
      <c r="A43" s="11" t="s">
        <v>109</v>
      </c>
      <c r="B43" s="11" t="s">
        <v>110</v>
      </c>
      <c r="C43" s="12" t="s">
        <v>29</v>
      </c>
      <c r="D43" s="13" t="s">
        <v>111</v>
      </c>
      <c r="E43" s="14">
        <v>101500</v>
      </c>
      <c r="F43" s="15">
        <v>101500</v>
      </c>
      <c r="G43" s="15">
        <v>0</v>
      </c>
      <c r="H43" s="15">
        <v>0</v>
      </c>
      <c r="I43" s="15">
        <v>0</v>
      </c>
      <c r="J43" s="14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4">
        <f t="shared" si="0"/>
        <v>101500</v>
      </c>
    </row>
    <row r="44" spans="1:16" ht="25.5" x14ac:dyDescent="0.2">
      <c r="A44" s="5" t="s">
        <v>112</v>
      </c>
      <c r="B44" s="6"/>
      <c r="C44" s="7"/>
      <c r="D44" s="8" t="s">
        <v>113</v>
      </c>
      <c r="E44" s="9">
        <v>15351111</v>
      </c>
      <c r="F44" s="10">
        <v>15351111</v>
      </c>
      <c r="G44" s="10">
        <v>13588411</v>
      </c>
      <c r="H44" s="10">
        <v>921000</v>
      </c>
      <c r="I44" s="10">
        <v>0</v>
      </c>
      <c r="J44" s="9">
        <v>2411120</v>
      </c>
      <c r="K44" s="10">
        <v>2411120</v>
      </c>
      <c r="L44" s="10">
        <v>0</v>
      </c>
      <c r="M44" s="10">
        <v>0</v>
      </c>
      <c r="N44" s="10">
        <v>0</v>
      </c>
      <c r="O44" s="10">
        <v>2411120</v>
      </c>
      <c r="P44" s="9">
        <f t="shared" si="0"/>
        <v>17762231</v>
      </c>
    </row>
    <row r="45" spans="1:16" ht="25.5" x14ac:dyDescent="0.2">
      <c r="A45" s="5" t="s">
        <v>114</v>
      </c>
      <c r="B45" s="6"/>
      <c r="C45" s="7"/>
      <c r="D45" s="8" t="s">
        <v>113</v>
      </c>
      <c r="E45" s="9">
        <v>15351111</v>
      </c>
      <c r="F45" s="10">
        <v>15351111</v>
      </c>
      <c r="G45" s="10">
        <v>13588411</v>
      </c>
      <c r="H45" s="10">
        <v>921000</v>
      </c>
      <c r="I45" s="10">
        <v>0</v>
      </c>
      <c r="J45" s="9">
        <v>2411120</v>
      </c>
      <c r="K45" s="10">
        <v>2411120</v>
      </c>
      <c r="L45" s="10">
        <v>0</v>
      </c>
      <c r="M45" s="10">
        <v>0</v>
      </c>
      <c r="N45" s="10">
        <v>0</v>
      </c>
      <c r="O45" s="10">
        <v>2411120</v>
      </c>
      <c r="P45" s="9">
        <f t="shared" si="0"/>
        <v>17762231</v>
      </c>
    </row>
    <row r="46" spans="1:16" x14ac:dyDescent="0.2">
      <c r="A46" s="11" t="s">
        <v>115</v>
      </c>
      <c r="B46" s="11" t="s">
        <v>117</v>
      </c>
      <c r="C46" s="12" t="s">
        <v>116</v>
      </c>
      <c r="D46" s="13" t="s">
        <v>118</v>
      </c>
      <c r="E46" s="14">
        <v>4630800</v>
      </c>
      <c r="F46" s="15">
        <v>4630800</v>
      </c>
      <c r="G46" s="15">
        <v>4021800</v>
      </c>
      <c r="H46" s="15">
        <v>421000</v>
      </c>
      <c r="I46" s="15">
        <v>0</v>
      </c>
      <c r="J46" s="14">
        <v>181900</v>
      </c>
      <c r="K46" s="15">
        <v>181900</v>
      </c>
      <c r="L46" s="15">
        <v>0</v>
      </c>
      <c r="M46" s="15">
        <v>0</v>
      </c>
      <c r="N46" s="15">
        <v>0</v>
      </c>
      <c r="O46" s="15">
        <v>181900</v>
      </c>
      <c r="P46" s="14">
        <f t="shared" si="0"/>
        <v>4812700</v>
      </c>
    </row>
    <row r="47" spans="1:16" ht="63.75" x14ac:dyDescent="0.2">
      <c r="A47" s="11" t="s">
        <v>119</v>
      </c>
      <c r="B47" s="11" t="s">
        <v>121</v>
      </c>
      <c r="C47" s="12" t="s">
        <v>120</v>
      </c>
      <c r="D47" s="13" t="s">
        <v>122</v>
      </c>
      <c r="E47" s="14">
        <v>9993361</v>
      </c>
      <c r="F47" s="15">
        <v>9993361</v>
      </c>
      <c r="G47" s="15">
        <v>9094661</v>
      </c>
      <c r="H47" s="15">
        <v>500000</v>
      </c>
      <c r="I47" s="15">
        <v>0</v>
      </c>
      <c r="J47" s="14">
        <v>2179220</v>
      </c>
      <c r="K47" s="15">
        <v>2179220</v>
      </c>
      <c r="L47" s="15">
        <v>0</v>
      </c>
      <c r="M47" s="15">
        <v>0</v>
      </c>
      <c r="N47" s="15">
        <v>0</v>
      </c>
      <c r="O47" s="15">
        <v>2179220</v>
      </c>
      <c r="P47" s="14">
        <f t="shared" si="0"/>
        <v>12172581</v>
      </c>
    </row>
    <row r="48" spans="1:16" ht="25.5" x14ac:dyDescent="0.2">
      <c r="A48" s="11" t="s">
        <v>123</v>
      </c>
      <c r="B48" s="11" t="s">
        <v>125</v>
      </c>
      <c r="C48" s="12" t="s">
        <v>124</v>
      </c>
      <c r="D48" s="13" t="s">
        <v>126</v>
      </c>
      <c r="E48" s="14">
        <v>124850</v>
      </c>
      <c r="F48" s="15">
        <v>124850</v>
      </c>
      <c r="G48" s="15">
        <v>124850</v>
      </c>
      <c r="H48" s="15">
        <v>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0"/>
        <v>124850</v>
      </c>
    </row>
    <row r="49" spans="1:16" ht="25.5" x14ac:dyDescent="0.2">
      <c r="A49" s="11" t="s">
        <v>127</v>
      </c>
      <c r="B49" s="11" t="s">
        <v>128</v>
      </c>
      <c r="C49" s="12" t="s">
        <v>124</v>
      </c>
      <c r="D49" s="13" t="s">
        <v>129</v>
      </c>
      <c r="E49" s="14">
        <v>602100</v>
      </c>
      <c r="F49" s="15">
        <v>602100</v>
      </c>
      <c r="G49" s="15">
        <v>347100</v>
      </c>
      <c r="H49" s="15">
        <v>0</v>
      </c>
      <c r="I49" s="15">
        <v>0</v>
      </c>
      <c r="J49" s="14">
        <v>50000</v>
      </c>
      <c r="K49" s="15">
        <v>50000</v>
      </c>
      <c r="L49" s="15">
        <v>0</v>
      </c>
      <c r="M49" s="15">
        <v>0</v>
      </c>
      <c r="N49" s="15">
        <v>0</v>
      </c>
      <c r="O49" s="15">
        <v>50000</v>
      </c>
      <c r="P49" s="14">
        <f t="shared" si="0"/>
        <v>652100</v>
      </c>
    </row>
    <row r="50" spans="1:16" x14ac:dyDescent="0.2">
      <c r="A50" s="16" t="s">
        <v>130</v>
      </c>
      <c r="B50" s="17" t="s">
        <v>130</v>
      </c>
      <c r="C50" s="18" t="s">
        <v>130</v>
      </c>
      <c r="D50" s="19" t="s">
        <v>131</v>
      </c>
      <c r="E50" s="9">
        <v>71569515</v>
      </c>
      <c r="F50" s="9">
        <v>67538028</v>
      </c>
      <c r="G50" s="9">
        <v>20956837</v>
      </c>
      <c r="H50" s="9">
        <v>2006860</v>
      </c>
      <c r="I50" s="9">
        <v>3981487</v>
      </c>
      <c r="J50" s="9">
        <v>26257067</v>
      </c>
      <c r="K50" s="9">
        <v>26087067</v>
      </c>
      <c r="L50" s="9">
        <v>20000</v>
      </c>
      <c r="M50" s="9">
        <v>0</v>
      </c>
      <c r="N50" s="9">
        <v>0</v>
      </c>
      <c r="O50" s="9">
        <v>26237067</v>
      </c>
      <c r="P50" s="9">
        <f t="shared" si="0"/>
        <v>97826582</v>
      </c>
    </row>
    <row r="53" spans="1:16" x14ac:dyDescent="0.2">
      <c r="B53" s="2" t="s">
        <v>132</v>
      </c>
      <c r="I53" s="2" t="s">
        <v>133</v>
      </c>
    </row>
  </sheetData>
  <mergeCells count="24">
    <mergeCell ref="M8:N8"/>
    <mergeCell ref="M4:N4"/>
    <mergeCell ref="A9:P9"/>
    <mergeCell ref="A10:P10"/>
    <mergeCell ref="A12:A15"/>
    <mergeCell ref="B12:B15"/>
    <mergeCell ref="C12:C15"/>
    <mergeCell ref="D12:D15"/>
    <mergeCell ref="E12:I12"/>
    <mergeCell ref="E13:E15"/>
    <mergeCell ref="F13:F15"/>
    <mergeCell ref="G13:H13"/>
    <mergeCell ref="O13:O15"/>
    <mergeCell ref="P12:P15"/>
    <mergeCell ref="G14:G15"/>
    <mergeCell ref="H14:H15"/>
    <mergeCell ref="I13:I15"/>
    <mergeCell ref="J12:O12"/>
    <mergeCell ref="J13:J15"/>
    <mergeCell ref="K13:K15"/>
    <mergeCell ref="L13:L15"/>
    <mergeCell ref="M13:N13"/>
    <mergeCell ref="M14:M15"/>
    <mergeCell ref="N14:N15"/>
  </mergeCells>
  <pageMargins left="0.196850393700787" right="0.196850393700787" top="0.39370078740157499" bottom="0.196850393700787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2019-10-23T09:57:11Z</dcterms:created>
  <dcterms:modified xsi:type="dcterms:W3CDTF">2019-10-25T08:49:22Z</dcterms:modified>
</cp:coreProperties>
</file>