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600" windowHeight="11760" activeTab="4"/>
  </bookViews>
  <sheets>
    <sheet name="КПК0110150" sheetId="3" r:id="rId1"/>
    <sheet name="КПК0113242" sheetId="7" r:id="rId2"/>
    <sheet name="КПК0116030" sheetId="10" r:id="rId3"/>
    <sheet name="КПК0117370" sheetId="14" r:id="rId4"/>
    <sheet name="КПК0117442" sheetId="15" r:id="rId5"/>
  </sheets>
  <definedNames>
    <definedName name="_xlnm.Print_Area" localSheetId="0">КПК0110150!$A$1:$BM$98</definedName>
    <definedName name="_xlnm.Print_Area" localSheetId="1">КПК0113242!$A$1:$BM$82</definedName>
    <definedName name="_xlnm.Print_Area" localSheetId="2">КПК0116030!$A$1:$BM$85</definedName>
    <definedName name="_xlnm.Print_Area" localSheetId="3">КПК0117370!$A$1:$BM$86</definedName>
    <definedName name="_xlnm.Print_Area" localSheetId="4">КПК0117442!$A$1:$BM$87</definedName>
  </definedNames>
  <calcPr calcId="144525" refMode="R1C1"/>
</workbook>
</file>

<file path=xl/calcChain.xml><?xml version="1.0" encoding="utf-8"?>
<calcChain xmlns="http://schemas.openxmlformats.org/spreadsheetml/2006/main">
  <c r="BE74" i="15" l="1"/>
  <c r="BE73" i="15"/>
  <c r="BE72" i="15"/>
  <c r="BE71" i="15"/>
  <c r="BE70" i="15"/>
  <c r="BE69" i="15"/>
  <c r="BE68" i="15"/>
  <c r="BE67" i="15"/>
  <c r="BE66" i="15"/>
  <c r="BE65" i="15"/>
  <c r="BE64" i="15"/>
  <c r="AR58" i="15"/>
  <c r="AS50" i="15"/>
  <c r="AS49" i="15"/>
  <c r="BE73" i="14"/>
  <c r="BE72" i="14"/>
  <c r="BE71" i="14"/>
  <c r="BE70" i="14"/>
  <c r="BE69" i="14"/>
  <c r="BE68" i="14"/>
  <c r="BE67" i="14"/>
  <c r="BE66" i="14"/>
  <c r="BE65" i="14"/>
  <c r="AR59" i="14"/>
  <c r="AS51" i="14"/>
  <c r="AS50" i="14"/>
  <c r="AS49" i="14"/>
  <c r="BE72" i="10"/>
  <c r="BE71" i="10"/>
  <c r="BE70" i="10"/>
  <c r="BE69" i="10"/>
  <c r="BE68" i="10"/>
  <c r="BE67" i="10"/>
  <c r="BE66" i="10"/>
  <c r="BE65" i="10"/>
  <c r="AR59" i="10"/>
  <c r="AS51" i="10"/>
  <c r="AS50" i="10"/>
  <c r="AS49" i="10"/>
  <c r="BE69" i="7"/>
  <c r="BE68" i="7"/>
  <c r="BE67" i="7"/>
  <c r="BE66" i="7"/>
  <c r="BE65" i="7"/>
  <c r="BE64" i="7"/>
  <c r="AR58" i="7"/>
  <c r="AS50" i="7"/>
  <c r="AS49" i="7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BE66" i="3"/>
  <c r="AR60" i="3"/>
  <c r="AS52" i="3"/>
  <c r="AS51" i="3"/>
  <c r="AS50" i="3"/>
  <c r="AS49" i="3"/>
</calcChain>
</file>

<file path=xl/sharedStrings.xml><?xml version="1.0" encoding="utf-8"?>
<sst xmlns="http://schemas.openxmlformats.org/spreadsheetml/2006/main" count="668" uniqueCount="175">
  <si>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</si>
  <si>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</si>
  <si>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</si>
  <si>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</si>
  <si>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</si>
  <si>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</si>
  <si>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</si>
  <si>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</si>
  <si>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</si>
  <si>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</si>
  <si>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</si>
  <si>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</si>
  <si>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</si>
  <si>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</si>
  <si>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</si>
  <si>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</si>
  <si>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</si>
  <si>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</si>
  <si>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</si>
  <si>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</si>
  <si>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</si>
  <si>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</si>
  <si>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</si>
  <si>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</si>
  <si>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</si>
  <si>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</si>
  <si>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</si>
  <si>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</si>
  <si>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</si>
  <si>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</si>
  <si>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</si>
  <si>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</si>
  <si>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</si>
  <si>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</si>
  <si>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</si>
  <si>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</si>
  <si>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</si>
  <si>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</si>
  <si>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</si>
  <si>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</si>
  <si>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</si>
  <si>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</si>
  <si>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</si>
  <si>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</si>
  <si>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</si>
  <si>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</si>
  <si>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</si>
  <si>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</si>
  <si>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</si>
  <si>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</si>
  <si>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</si>
  <si>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</si>
  <si>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</si>
  <si>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</si>
  <si>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</si>
  <si>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</si>
  <si>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</si>
  <si>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</si>
  <si>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Реалізація функцій покладених на апарат Любашівської селищної ради.</t>
  </si>
  <si>
    <t>Забезпечення виконання наданих законодавством повноважень</t>
  </si>
  <si>
    <t>Проведення капітального ремонту</t>
  </si>
  <si>
    <t>Придбання обаднання і предметів довгострокового використання</t>
  </si>
  <si>
    <t>УСЬОГО</t>
  </si>
  <si>
    <t>Затрат</t>
  </si>
  <si>
    <t>кількість штатних одиниць</t>
  </si>
  <si>
    <t>од.</t>
  </si>
  <si>
    <t>Штатний розпис</t>
  </si>
  <si>
    <t>Загальний обсяг витрат</t>
  </si>
  <si>
    <t>грн.</t>
  </si>
  <si>
    <t>кошторис</t>
  </si>
  <si>
    <t>Обсяг видатків</t>
  </si>
  <si>
    <t>Продукту</t>
  </si>
  <si>
    <t>кількість отриманих листів, звернень, заяв, скарг</t>
  </si>
  <si>
    <t>Журнали реєстрації</t>
  </si>
  <si>
    <t>кількість прийнятих нормативно-правових актів</t>
  </si>
  <si>
    <t>Внутрішній облік</t>
  </si>
  <si>
    <t>Кількість обєктів, що планується відремонтувати</t>
  </si>
  <si>
    <t>програма</t>
  </si>
  <si>
    <t>кількість одиниць придбаного обладнання і предметів довгострокового користування</t>
  </si>
  <si>
    <t>Кіькість одиниць придбаного комп`ютерного обладнання</t>
  </si>
  <si>
    <t>шт.</t>
  </si>
  <si>
    <t>накладна</t>
  </si>
  <si>
    <t>Ефективності</t>
  </si>
  <si>
    <t>кількість виконаних листів, звернень, заяв, скарг на одного працівника</t>
  </si>
  <si>
    <t>Журнал реєстрації</t>
  </si>
  <si>
    <t>кількість прийнятих нормативно-правових актів на одного працівника</t>
  </si>
  <si>
    <t>внутрішній облік</t>
  </si>
  <si>
    <t>витрати на утримання однієї штатної одиниці</t>
  </si>
  <si>
    <t>тис.грн.</t>
  </si>
  <si>
    <t>середня вартість ремонту одного обєкта</t>
  </si>
  <si>
    <t>розрахунок</t>
  </si>
  <si>
    <t>середня вартість придбання одного предмету</t>
  </si>
  <si>
    <t>Середня вартість</t>
  </si>
  <si>
    <t>Якості</t>
  </si>
  <si>
    <t>Питома вага відремонтованих обєктів у загальній кількості обєктів, що потребують ремонту</t>
  </si>
  <si>
    <t>відс.</t>
  </si>
  <si>
    <t>динаміка кількості придбаного обладнання і предметів</t>
  </si>
  <si>
    <t>Конституція України;_x000D_
Бюджетний кодекс України;_x000D_
Закон України про місцеве самоврядування":_x000D_
Наказ Міністерства фінансів України ві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Міністерства фінансів України від 17.07.2015 №648 "Про затвердження типових форм бюджетних запитів для формування місцевих бюджетів"(зі змінами, внесеними наказом Міністерства фінансів України від 17.07.2018 №617);_x000D_
Рішення про місцевий бюджет любашівської селищної ради на 2019 рік від20.12.2018 №269.</t>
  </si>
  <si>
    <t>Організаційне, інформаційно-аналітичне та матеріально-технічне забезпечення діяльності селищної ради</t>
  </si>
  <si>
    <t>0100000</t>
  </si>
  <si>
    <t>Любашівська селищна рада</t>
  </si>
  <si>
    <t>Фінансовий відділ Любашівської селищної ради</t>
  </si>
  <si>
    <t>Секретар ради</t>
  </si>
  <si>
    <t>Начальник фінансового відділу</t>
  </si>
  <si>
    <t>Мокряк Л.М.</t>
  </si>
  <si>
    <t>Вітвіцька О.Л.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</si>
  <si>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</si>
  <si>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</si>
  <si>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</si>
  <si>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</si>
  <si>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</si>
  <si>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</si>
  <si>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0111</t>
  </si>
  <si>
    <t>обсяг видатків</t>
  </si>
  <si>
    <t>осіб</t>
  </si>
  <si>
    <t>розрахунок до кошториса</t>
  </si>
  <si>
    <t>інші заходи у сфері соціального захисту і соціального забезпечення</t>
  </si>
  <si>
    <t>Забезпечення виплат одноразової матеріальної допоги малозабезпеченим громадянам</t>
  </si>
  <si>
    <t>Забезпечення виплат одноразової матеріальної допомоги малозабезпеченим громадянам</t>
  </si>
  <si>
    <t>Кількість осіб</t>
  </si>
  <si>
    <t>звернення громадм</t>
  </si>
  <si>
    <t>Середній розмір</t>
  </si>
  <si>
    <t>Конституція України;_x000D_
Бюджетний кодекс України;_x000D_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№836;_x000D_
Наказ Міністерства соціальної політики від 19.04.2017 №659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забезпечення"_x000D_
Рішенння "Про місцевий бюджет Любашівської селищної ради на 2019 рік" від 20.12.2018 №269.</t>
  </si>
  <si>
    <t>Забезпечення державних гарантій соціального захисту малозабезпечених громадян</t>
  </si>
  <si>
    <t>0113242</t>
  </si>
  <si>
    <t>Інші заходи у сфері соціального захисту і соціального забезпечення</t>
  </si>
  <si>
    <t>1090</t>
  </si>
  <si>
    <t>штатний розпис</t>
  </si>
  <si>
    <t>Забезпечення та здійснення комплексних заходів з благоустрою населених пунктів селищної обєднаної територіальної громади</t>
  </si>
  <si>
    <t>Забезпечення та утримання робітників по обслуговуванню благоустрою селища</t>
  </si>
  <si>
    <t>Загальний обсяг видатків</t>
  </si>
  <si>
    <t>загальний обсяг витрат на утримання працівників</t>
  </si>
  <si>
    <t>кількість працівників</t>
  </si>
  <si>
    <t>частка видатків на предмети, обладнання, комунальні послуги із загальної суми видатків на забезпечення та здійснення комплексних заходів з благоустрою</t>
  </si>
  <si>
    <t>витрати на утримання одного працівника</t>
  </si>
  <si>
    <t>Конституція України;_x000D_
Бюджетний кодекс України;_x000D_
Закон України "Про місцеве самоврядування в Україні";_x000D_
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визначені обсягу міжбюджетних трансфертів" (зі змінами та доповненнями від 30.11.2012 №1260 та від 10.09.2015 №765;_x000D_
Рішення "Про місцевий бюджет Любашівської селищної ради на 2019 рік" від 20.12.2018 року №269.</t>
  </si>
  <si>
    <t>Підвищення рівня благоустрою міста</t>
  </si>
  <si>
    <t>0116030</t>
  </si>
  <si>
    <t>Організація благоустрою населених пунктів</t>
  </si>
  <si>
    <t>0620</t>
  </si>
  <si>
    <t>Забезпечення розвитку інфраструктури території</t>
  </si>
  <si>
    <t>0490</t>
  </si>
  <si>
    <t>Забезпечення проведення капітальних видатків, спрямованих на розвиток інфраструктури селища</t>
  </si>
  <si>
    <t>Забезпечення капітального ремонту обєктів</t>
  </si>
  <si>
    <t>Встановлення водонапірної башти</t>
  </si>
  <si>
    <t>обсяг видатків на капітальний ремонт</t>
  </si>
  <si>
    <t>видатки на встановлення водонапірної башти</t>
  </si>
  <si>
    <t>кількість обєктів на яких планується проведення капітального ремонту</t>
  </si>
  <si>
    <t>кількість встановлених водонапірних башт</t>
  </si>
  <si>
    <t>середні витрати на один обєкт будівництва</t>
  </si>
  <si>
    <t>середні витрати на один обєкт капітального будівництва</t>
  </si>
  <si>
    <t>Конституція України, Бюджетний кодекс; Указ Президента України від 12 січня 2015року №5/2015 «Про стратегію сталого розитку «Україна-2020»».Наказ Міністерства фінансів України від 02.08.2010 р № 805 « Про затвердження основних підходів до впровадження програмно-цільового методу складання та виконання місцевих бюджетів» (із змінами від 02.12.2014 р№ 1194); Наказ Міністерства фінансів України від26.08.2014р.№ 836 « Про деякі питання запровадження програмно-цільвого методу складання та виконання місцевих бюджетів» із змінами від 30.09.2016 р. № 860 (на заміну наказу МФУ) від 09.07.2010р. № 679.</t>
  </si>
  <si>
    <t>Забезпечення розвитку інфраструктури  території.</t>
  </si>
  <si>
    <t>0117370</t>
  </si>
  <si>
    <t>Реалізація інших заходів щодо соціально-економічного розвитку територій</t>
  </si>
  <si>
    <t>Розвиток мережі автомобільних доріг загального користування</t>
  </si>
  <si>
    <t>Забезпечення проведення капітального та поточного ремонту обєктів транспортної інфраструктури населених пунктів Любашівської селищної ОТГ</t>
  </si>
  <si>
    <t>Забезпечення проведення капітального  та поточного ремонту об"єктів транспортної інфраструктури населених пунктів Любашівської селищної ОТГ</t>
  </si>
  <si>
    <t>Обсяг видатків обєктів транспортної інфраструктури</t>
  </si>
  <si>
    <t>Протяжність доріг , на яких планується провести капітальний ремонт</t>
  </si>
  <si>
    <t>м</t>
  </si>
  <si>
    <t>Протяжність доріг, на яких планується провести поточний ремонт</t>
  </si>
  <si>
    <t>кв. м.</t>
  </si>
  <si>
    <t>Середня вартість 1 м капітального ремонту дороги</t>
  </si>
  <si>
    <t>проектно-кошторисна документація</t>
  </si>
  <si>
    <t>Середня вартість 1 кв.м поточного ремонту дороги</t>
  </si>
  <si>
    <t>Динаміка відремонтованої за рахунок капітального ремонту площі вулично-дорожньої мережі порівняно з попереднім роком</t>
  </si>
  <si>
    <t>%</t>
  </si>
  <si>
    <t>Динаміка відремонтованої за рахунок поточного ремонту площі вулично-дорожньої мережі порівняно з попереднім роком</t>
  </si>
  <si>
    <t>Конституція України, Бюджетний кодекс України, Закон Украни "Про місцеве самоврядування в Україні"  , рішення сесії  селищної ради сьомого скликання №269 від 20 грудня 2018 року  " Про бюджет селищної ради на 2019 рік" , Постанова Кабінету Міністрів України від 30.03.1994р. №198 "Про затвердження Єдиних правил і утримання автомобільних доріг, вулиць, залізничних переїздів, правил користування ними та охорони" , Закон України "Про автомобільні дороги" від 08.09.2005р.№2826-ІV.</t>
  </si>
  <si>
    <t>Покращення стану інфраструктури автомобільних доріг місцевого та загального значення на території Любашівської селищної ОТГ</t>
  </si>
  <si>
    <t>0117442</t>
  </si>
  <si>
    <t>Утримання та розвиток інших об`єктів транспортної інфраструктури</t>
  </si>
  <si>
    <t>0456</t>
  </si>
  <si>
    <t>Розпорядження Любашівського селищного голови № 129/2019-о від 25.10.2019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</si>
</sst>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1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4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/>
  </cellXfs>
  <cellStyles count="1">
    <cellStyle name="Обычный" xfId="0" builtinId="0"/>
  </cellStyles>
  <dxfs count="1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opLeftCell="A32" zoomScaleNormal="100" zoomScaleSheetLayoutView="100" workbookViewId="0">
      <selection activeCell="D47" sqref="D47:AB4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39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31.5" customHeight="1" x14ac:dyDescent="0.2">
      <c r="AO3" s="36" t="s">
        <v>174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16.5" customHeight="1" x14ac:dyDescent="0.2">
      <c r="AO4" s="37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39" t="s">
        <v>23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7.5" customHeight="1" x14ac:dyDescent="0.2"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64" ht="15.95" customHeight="1" x14ac:dyDescent="0.2"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8" spans="1:64" ht="1.5" customHeight="1" x14ac:dyDescent="0.2"/>
    <row r="10" spans="1:64" ht="15.75" customHeight="1" x14ac:dyDescent="0.2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107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29" t="s">
        <v>56</v>
      </c>
      <c r="B13" s="29"/>
      <c r="C13" s="15"/>
      <c r="D13" s="30" t="s">
        <v>99</v>
      </c>
      <c r="E13" s="31"/>
      <c r="F13" s="31"/>
      <c r="G13" s="31"/>
      <c r="H13" s="31"/>
      <c r="I13" s="31"/>
      <c r="J13" s="31"/>
      <c r="K13" s="15"/>
      <c r="L13" s="32" t="s">
        <v>100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8"/>
      <c r="B14" s="8"/>
      <c r="C14" s="8"/>
      <c r="D14" s="42" t="s">
        <v>40</v>
      </c>
      <c r="E14" s="42"/>
      <c r="F14" s="42"/>
      <c r="G14" s="42"/>
      <c r="H14" s="42"/>
      <c r="I14" s="42"/>
      <c r="J14" s="42"/>
      <c r="K14" s="8"/>
      <c r="L14" s="36" t="s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29" t="s">
        <v>7</v>
      </c>
      <c r="B16" s="29"/>
      <c r="C16" s="15"/>
      <c r="D16" s="30" t="s">
        <v>111</v>
      </c>
      <c r="E16" s="31"/>
      <c r="F16" s="31"/>
      <c r="G16" s="31"/>
      <c r="H16" s="31"/>
      <c r="I16" s="31"/>
      <c r="J16" s="31"/>
      <c r="K16" s="15"/>
      <c r="L16" s="32" t="s">
        <v>110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8"/>
      <c r="B17" s="8"/>
      <c r="C17" s="8"/>
      <c r="D17" s="42" t="s">
        <v>40</v>
      </c>
      <c r="E17" s="42"/>
      <c r="F17" s="42"/>
      <c r="G17" s="42"/>
      <c r="H17" s="42"/>
      <c r="I17" s="42"/>
      <c r="J17" s="42"/>
      <c r="K17" s="8"/>
      <c r="L17" s="36" t="s">
        <v>2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29" t="s">
        <v>57</v>
      </c>
      <c r="B19" s="29"/>
      <c r="C19" s="15"/>
      <c r="D19" s="30" t="s">
        <v>108</v>
      </c>
      <c r="E19" s="31"/>
      <c r="F19" s="31"/>
      <c r="G19" s="31"/>
      <c r="H19" s="31"/>
      <c r="I19" s="31"/>
      <c r="J19" s="31"/>
      <c r="K19" s="15"/>
      <c r="L19" s="30" t="s">
        <v>112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109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8"/>
      <c r="B20" s="8"/>
      <c r="C20" s="8"/>
      <c r="D20" s="41" t="s">
        <v>40</v>
      </c>
      <c r="E20" s="41"/>
      <c r="F20" s="41"/>
      <c r="G20" s="41"/>
      <c r="H20" s="41"/>
      <c r="I20" s="41"/>
      <c r="J20" s="41"/>
      <c r="K20" s="8"/>
      <c r="L20" s="36" t="s">
        <v>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3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7926497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54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7435447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43" t="s">
        <v>27</v>
      </c>
      <c r="BE22" s="43"/>
      <c r="BF22" s="43"/>
      <c r="BG22" s="43"/>
      <c r="BH22" s="43"/>
      <c r="BI22" s="43"/>
      <c r="BJ22" s="43"/>
      <c r="BK22" s="43"/>
      <c r="BL22" s="43"/>
    </row>
    <row r="23" spans="1:79" ht="24.75" customHeight="1" x14ac:dyDescent="0.2">
      <c r="A23" s="43" t="s">
        <v>26</v>
      </c>
      <c r="B23" s="43"/>
      <c r="C23" s="43"/>
      <c r="D23" s="43"/>
      <c r="E23" s="43"/>
      <c r="F23" s="43"/>
      <c r="G23" s="43"/>
      <c r="H23" s="43"/>
      <c r="I23" s="50">
        <v>491050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3" t="s">
        <v>28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8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5" t="s">
        <v>42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126" customHeight="1" x14ac:dyDescent="0.2">
      <c r="A26" s="32" t="s">
        <v>97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32</v>
      </c>
      <c r="B29" s="44"/>
      <c r="C29" s="44"/>
      <c r="D29" s="44"/>
      <c r="E29" s="44"/>
      <c r="F29" s="44"/>
      <c r="G29" s="45" t="s">
        <v>45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52" t="s">
        <v>37</v>
      </c>
      <c r="B31" s="52"/>
      <c r="C31" s="52"/>
      <c r="D31" s="52"/>
      <c r="E31" s="52"/>
      <c r="F31" s="52"/>
      <c r="G31" s="53" t="s">
        <v>10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52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56" t="s">
        <v>58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51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32" t="s">
        <v>98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32</v>
      </c>
      <c r="B38" s="44"/>
      <c r="C38" s="44"/>
      <c r="D38" s="44"/>
      <c r="E38" s="44"/>
      <c r="F38" s="44"/>
      <c r="G38" s="45" t="s">
        <v>29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52" t="s">
        <v>9</v>
      </c>
      <c r="B40" s="52"/>
      <c r="C40" s="52"/>
      <c r="D40" s="52"/>
      <c r="E40" s="52"/>
      <c r="F40" s="52"/>
      <c r="G40" s="53" t="s">
        <v>10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14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56" t="s">
        <v>59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15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8" t="s">
        <v>32</v>
      </c>
      <c r="B45" s="48"/>
      <c r="C45" s="48"/>
      <c r="D45" s="60" t="s">
        <v>30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61"/>
      <c r="AC45" s="48" t="s">
        <v>33</v>
      </c>
      <c r="AD45" s="48"/>
      <c r="AE45" s="48"/>
      <c r="AF45" s="48"/>
      <c r="AG45" s="48"/>
      <c r="AH45" s="48"/>
      <c r="AI45" s="48"/>
      <c r="AJ45" s="48"/>
      <c r="AK45" s="48" t="s">
        <v>34</v>
      </c>
      <c r="AL45" s="48"/>
      <c r="AM45" s="48"/>
      <c r="AN45" s="48"/>
      <c r="AO45" s="48"/>
      <c r="AP45" s="48"/>
      <c r="AQ45" s="48"/>
      <c r="AR45" s="48"/>
      <c r="AS45" s="48" t="s">
        <v>31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8"/>
      <c r="B46" s="48"/>
      <c r="C46" s="4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8">
        <v>1</v>
      </c>
      <c r="B47" s="48"/>
      <c r="C47" s="4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2" t="s">
        <v>9</v>
      </c>
      <c r="B48" s="52"/>
      <c r="C48" s="52"/>
      <c r="D48" s="68" t="s">
        <v>10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1" t="s">
        <v>11</v>
      </c>
      <c r="AD48" s="71"/>
      <c r="AE48" s="71"/>
      <c r="AF48" s="71"/>
      <c r="AG48" s="71"/>
      <c r="AH48" s="71"/>
      <c r="AI48" s="71"/>
      <c r="AJ48" s="71"/>
      <c r="AK48" s="71" t="s">
        <v>12</v>
      </c>
      <c r="AL48" s="71"/>
      <c r="AM48" s="71"/>
      <c r="AN48" s="71"/>
      <c r="AO48" s="71"/>
      <c r="AP48" s="71"/>
      <c r="AQ48" s="71"/>
      <c r="AR48" s="71"/>
      <c r="AS48" s="72" t="s">
        <v>13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2.75" customHeight="1" x14ac:dyDescent="0.2">
      <c r="A49" s="52">
        <v>1</v>
      </c>
      <c r="B49" s="52"/>
      <c r="C49" s="52"/>
      <c r="D49" s="56" t="s">
        <v>59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73">
        <v>7435447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7435447</v>
      </c>
      <c r="AT49" s="73"/>
      <c r="AU49" s="73"/>
      <c r="AV49" s="73"/>
      <c r="AW49" s="73"/>
      <c r="AX49" s="73"/>
      <c r="AY49" s="73"/>
      <c r="AZ49" s="7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2.75" customHeight="1" x14ac:dyDescent="0.2">
      <c r="A50" s="52">
        <v>2</v>
      </c>
      <c r="B50" s="52"/>
      <c r="C50" s="52"/>
      <c r="D50" s="56" t="s">
        <v>60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>AC50+AK50</f>
        <v>0</v>
      </c>
      <c r="AT50" s="73"/>
      <c r="AU50" s="73"/>
      <c r="AV50" s="73"/>
      <c r="AW50" s="73"/>
      <c r="AX50" s="73"/>
      <c r="AY50" s="73"/>
      <c r="AZ50" s="73"/>
      <c r="BA50" s="22"/>
      <c r="BB50" s="22"/>
      <c r="BC50" s="22"/>
      <c r="BD50" s="22"/>
      <c r="BE50" s="22"/>
      <c r="BF50" s="22"/>
      <c r="BG50" s="22"/>
      <c r="BH50" s="22"/>
    </row>
    <row r="51" spans="1:79" ht="12.75" customHeight="1" x14ac:dyDescent="0.2">
      <c r="A51" s="52">
        <v>3</v>
      </c>
      <c r="B51" s="52"/>
      <c r="C51" s="52"/>
      <c r="D51" s="56" t="s">
        <v>61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73">
        <v>0</v>
      </c>
      <c r="AD51" s="73"/>
      <c r="AE51" s="73"/>
      <c r="AF51" s="73"/>
      <c r="AG51" s="73"/>
      <c r="AH51" s="73"/>
      <c r="AI51" s="73"/>
      <c r="AJ51" s="73"/>
      <c r="AK51" s="73">
        <v>491050</v>
      </c>
      <c r="AL51" s="73"/>
      <c r="AM51" s="73"/>
      <c r="AN51" s="73"/>
      <c r="AO51" s="73"/>
      <c r="AP51" s="73"/>
      <c r="AQ51" s="73"/>
      <c r="AR51" s="73"/>
      <c r="AS51" s="73">
        <f>AC51+AK51</f>
        <v>491050</v>
      </c>
      <c r="AT51" s="73"/>
      <c r="AU51" s="73"/>
      <c r="AV51" s="73"/>
      <c r="AW51" s="73"/>
      <c r="AX51" s="73"/>
      <c r="AY51" s="73"/>
      <c r="AZ51" s="73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x14ac:dyDescent="0.2">
      <c r="A52" s="74"/>
      <c r="B52" s="74"/>
      <c r="C52" s="74"/>
      <c r="D52" s="75" t="s">
        <v>62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7"/>
      <c r="AC52" s="78">
        <v>7435447</v>
      </c>
      <c r="AD52" s="78"/>
      <c r="AE52" s="78"/>
      <c r="AF52" s="78"/>
      <c r="AG52" s="78"/>
      <c r="AH52" s="78"/>
      <c r="AI52" s="78"/>
      <c r="AJ52" s="78"/>
      <c r="AK52" s="78">
        <v>491050</v>
      </c>
      <c r="AL52" s="78"/>
      <c r="AM52" s="78"/>
      <c r="AN52" s="78"/>
      <c r="AO52" s="78"/>
      <c r="AP52" s="78"/>
      <c r="AQ52" s="78"/>
      <c r="AR52" s="78"/>
      <c r="AS52" s="78">
        <f>AC52+AK52</f>
        <v>7926497</v>
      </c>
      <c r="AT52" s="78"/>
      <c r="AU52" s="78"/>
      <c r="AV52" s="78"/>
      <c r="AW52" s="78"/>
      <c r="AX52" s="78"/>
      <c r="AY52" s="78"/>
      <c r="AZ52" s="78"/>
      <c r="BA52" s="26"/>
      <c r="BB52" s="26"/>
      <c r="BC52" s="26"/>
      <c r="BD52" s="26"/>
      <c r="BE52" s="26"/>
      <c r="BF52" s="26"/>
      <c r="BG52" s="26"/>
      <c r="BH52" s="26"/>
    </row>
    <row r="54" spans="1:79" ht="15.75" customHeight="1" x14ac:dyDescent="0.2">
      <c r="A54" s="35" t="s">
        <v>47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</row>
    <row r="55" spans="1:79" ht="15" customHeight="1" x14ac:dyDescent="0.2">
      <c r="A55" s="59" t="s">
        <v>106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8" t="s">
        <v>32</v>
      </c>
      <c r="B56" s="48"/>
      <c r="C56" s="48"/>
      <c r="D56" s="60" t="s">
        <v>38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61"/>
      <c r="AB56" s="48" t="s">
        <v>33</v>
      </c>
      <c r="AC56" s="48"/>
      <c r="AD56" s="48"/>
      <c r="AE56" s="48"/>
      <c r="AF56" s="48"/>
      <c r="AG56" s="48"/>
      <c r="AH56" s="48"/>
      <c r="AI56" s="48"/>
      <c r="AJ56" s="48" t="s">
        <v>34</v>
      </c>
      <c r="AK56" s="48"/>
      <c r="AL56" s="48"/>
      <c r="AM56" s="48"/>
      <c r="AN56" s="48"/>
      <c r="AO56" s="48"/>
      <c r="AP56" s="48"/>
      <c r="AQ56" s="48"/>
      <c r="AR56" s="48" t="s">
        <v>31</v>
      </c>
      <c r="AS56" s="48"/>
      <c r="AT56" s="48"/>
      <c r="AU56" s="48"/>
      <c r="AV56" s="48"/>
      <c r="AW56" s="48"/>
      <c r="AX56" s="48"/>
      <c r="AY56" s="48"/>
    </row>
    <row r="57" spans="1:79" ht="29.1" customHeight="1" x14ac:dyDescent="0.2">
      <c r="A57" s="48"/>
      <c r="B57" s="48"/>
      <c r="C57" s="4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79" ht="15.75" customHeight="1" x14ac:dyDescent="0.2">
      <c r="A58" s="48">
        <v>1</v>
      </c>
      <c r="B58" s="48"/>
      <c r="C58" s="48"/>
      <c r="D58" s="65">
        <v>2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48">
        <v>3</v>
      </c>
      <c r="AC58" s="48"/>
      <c r="AD58" s="48"/>
      <c r="AE58" s="48"/>
      <c r="AF58" s="48"/>
      <c r="AG58" s="48"/>
      <c r="AH58" s="48"/>
      <c r="AI58" s="48"/>
      <c r="AJ58" s="48">
        <v>4</v>
      </c>
      <c r="AK58" s="48"/>
      <c r="AL58" s="48"/>
      <c r="AM58" s="48"/>
      <c r="AN58" s="48"/>
      <c r="AO58" s="48"/>
      <c r="AP58" s="48"/>
      <c r="AQ58" s="48"/>
      <c r="AR58" s="48">
        <v>5</v>
      </c>
      <c r="AS58" s="48"/>
      <c r="AT58" s="48"/>
      <c r="AU58" s="48"/>
      <c r="AV58" s="48"/>
      <c r="AW58" s="48"/>
      <c r="AX58" s="48"/>
      <c r="AY58" s="48"/>
    </row>
    <row r="59" spans="1:79" ht="12.75" hidden="1" customHeight="1" x14ac:dyDescent="0.2">
      <c r="A59" s="52" t="s">
        <v>9</v>
      </c>
      <c r="B59" s="52"/>
      <c r="C59" s="52"/>
      <c r="D59" s="53" t="s">
        <v>10</v>
      </c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5"/>
      <c r="AB59" s="71" t="s">
        <v>11</v>
      </c>
      <c r="AC59" s="71"/>
      <c r="AD59" s="71"/>
      <c r="AE59" s="71"/>
      <c r="AF59" s="71"/>
      <c r="AG59" s="71"/>
      <c r="AH59" s="71"/>
      <c r="AI59" s="71"/>
      <c r="AJ59" s="71" t="s">
        <v>12</v>
      </c>
      <c r="AK59" s="71"/>
      <c r="AL59" s="71"/>
      <c r="AM59" s="71"/>
      <c r="AN59" s="71"/>
      <c r="AO59" s="71"/>
      <c r="AP59" s="71"/>
      <c r="AQ59" s="71"/>
      <c r="AR59" s="71" t="s">
        <v>13</v>
      </c>
      <c r="AS59" s="71"/>
      <c r="AT59" s="71"/>
      <c r="AU59" s="71"/>
      <c r="AV59" s="71"/>
      <c r="AW59" s="71"/>
      <c r="AX59" s="71"/>
      <c r="AY59" s="71"/>
      <c r="CA59" s="1" t="s">
        <v>18</v>
      </c>
    </row>
    <row r="60" spans="1:79" s="4" customFormat="1" ht="12.75" customHeight="1" x14ac:dyDescent="0.2">
      <c r="A60" s="74"/>
      <c r="B60" s="74"/>
      <c r="C60" s="74"/>
      <c r="D60" s="79" t="s">
        <v>31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>
        <f>AB60+AJ60</f>
        <v>0</v>
      </c>
      <c r="AS60" s="78"/>
      <c r="AT60" s="78"/>
      <c r="AU60" s="78"/>
      <c r="AV60" s="78"/>
      <c r="AW60" s="78"/>
      <c r="AX60" s="78"/>
      <c r="AY60" s="78"/>
      <c r="CA60" s="4" t="s">
        <v>19</v>
      </c>
    </row>
    <row r="62" spans="1:79" ht="15.75" customHeight="1" x14ac:dyDescent="0.2">
      <c r="A62" s="43" t="s">
        <v>48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</row>
    <row r="63" spans="1:79" ht="30" customHeight="1" x14ac:dyDescent="0.2">
      <c r="A63" s="48" t="s">
        <v>32</v>
      </c>
      <c r="B63" s="48"/>
      <c r="C63" s="48"/>
      <c r="D63" s="48"/>
      <c r="E63" s="48"/>
      <c r="F63" s="48"/>
      <c r="G63" s="65" t="s">
        <v>49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8" t="s">
        <v>5</v>
      </c>
      <c r="AA63" s="48"/>
      <c r="AB63" s="48"/>
      <c r="AC63" s="48"/>
      <c r="AD63" s="48"/>
      <c r="AE63" s="48" t="s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65" t="s">
        <v>33</v>
      </c>
      <c r="AP63" s="66"/>
      <c r="AQ63" s="66"/>
      <c r="AR63" s="66"/>
      <c r="AS63" s="66"/>
      <c r="AT63" s="66"/>
      <c r="AU63" s="66"/>
      <c r="AV63" s="67"/>
      <c r="AW63" s="65" t="s">
        <v>34</v>
      </c>
      <c r="AX63" s="66"/>
      <c r="AY63" s="66"/>
      <c r="AZ63" s="66"/>
      <c r="BA63" s="66"/>
      <c r="BB63" s="66"/>
      <c r="BC63" s="66"/>
      <c r="BD63" s="67"/>
      <c r="BE63" s="65" t="s">
        <v>31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48">
        <v>1</v>
      </c>
      <c r="B64" s="48"/>
      <c r="C64" s="48"/>
      <c r="D64" s="48"/>
      <c r="E64" s="48"/>
      <c r="F64" s="48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8">
        <v>3</v>
      </c>
      <c r="AA64" s="48"/>
      <c r="AB64" s="48"/>
      <c r="AC64" s="48"/>
      <c r="AD64" s="48"/>
      <c r="AE64" s="48">
        <v>4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8">
        <v>5</v>
      </c>
      <c r="AP64" s="48"/>
      <c r="AQ64" s="48"/>
      <c r="AR64" s="48"/>
      <c r="AS64" s="48"/>
      <c r="AT64" s="48"/>
      <c r="AU64" s="48"/>
      <c r="AV64" s="48"/>
      <c r="AW64" s="48">
        <v>6</v>
      </c>
      <c r="AX64" s="48"/>
      <c r="AY64" s="48"/>
      <c r="AZ64" s="48"/>
      <c r="BA64" s="48"/>
      <c r="BB64" s="48"/>
      <c r="BC64" s="48"/>
      <c r="BD64" s="48"/>
      <c r="BE64" s="48">
        <v>7</v>
      </c>
      <c r="BF64" s="48"/>
      <c r="BG64" s="48"/>
      <c r="BH64" s="48"/>
      <c r="BI64" s="48"/>
      <c r="BJ64" s="48"/>
      <c r="BK64" s="48"/>
      <c r="BL64" s="48"/>
    </row>
    <row r="65" spans="1:79" ht="12.75" hidden="1" customHeight="1" x14ac:dyDescent="0.2">
      <c r="A65" s="52" t="s">
        <v>37</v>
      </c>
      <c r="B65" s="52"/>
      <c r="C65" s="52"/>
      <c r="D65" s="52"/>
      <c r="E65" s="52"/>
      <c r="F65" s="52"/>
      <c r="G65" s="53" t="s">
        <v>10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5"/>
      <c r="Z65" s="52" t="s">
        <v>22</v>
      </c>
      <c r="AA65" s="52"/>
      <c r="AB65" s="52"/>
      <c r="AC65" s="52"/>
      <c r="AD65" s="52"/>
      <c r="AE65" s="93" t="s">
        <v>36</v>
      </c>
      <c r="AF65" s="93"/>
      <c r="AG65" s="93"/>
      <c r="AH65" s="93"/>
      <c r="AI65" s="93"/>
      <c r="AJ65" s="93"/>
      <c r="AK65" s="93"/>
      <c r="AL65" s="93"/>
      <c r="AM65" s="93"/>
      <c r="AN65" s="53"/>
      <c r="AO65" s="71" t="s">
        <v>11</v>
      </c>
      <c r="AP65" s="71"/>
      <c r="AQ65" s="71"/>
      <c r="AR65" s="71"/>
      <c r="AS65" s="71"/>
      <c r="AT65" s="71"/>
      <c r="AU65" s="71"/>
      <c r="AV65" s="71"/>
      <c r="AW65" s="71" t="s">
        <v>35</v>
      </c>
      <c r="AX65" s="71"/>
      <c r="AY65" s="71"/>
      <c r="AZ65" s="71"/>
      <c r="BA65" s="71"/>
      <c r="BB65" s="71"/>
      <c r="BC65" s="71"/>
      <c r="BD65" s="71"/>
      <c r="BE65" s="71" t="s">
        <v>13</v>
      </c>
      <c r="BF65" s="71"/>
      <c r="BG65" s="71"/>
      <c r="BH65" s="71"/>
      <c r="BI65" s="71"/>
      <c r="BJ65" s="71"/>
      <c r="BK65" s="71"/>
      <c r="BL65" s="71"/>
      <c r="CA65" s="1" t="s">
        <v>20</v>
      </c>
    </row>
    <row r="66" spans="1:79" s="4" customFormat="1" ht="12.75" customHeight="1" x14ac:dyDescent="0.2">
      <c r="A66" s="74">
        <v>0</v>
      </c>
      <c r="B66" s="74"/>
      <c r="C66" s="74"/>
      <c r="D66" s="74"/>
      <c r="E66" s="74"/>
      <c r="F66" s="74"/>
      <c r="G66" s="88" t="s">
        <v>63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91"/>
      <c r="AA66" s="91"/>
      <c r="AB66" s="91"/>
      <c r="AC66" s="91"/>
      <c r="AD66" s="91"/>
      <c r="AE66" s="92"/>
      <c r="AF66" s="92"/>
      <c r="AG66" s="92"/>
      <c r="AH66" s="92"/>
      <c r="AI66" s="92"/>
      <c r="AJ66" s="92"/>
      <c r="AK66" s="92"/>
      <c r="AL66" s="92"/>
      <c r="AM66" s="92"/>
      <c r="AN66" s="79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>
        <f t="shared" ref="BE66:BE85" si="0">AO66+AW66</f>
        <v>0</v>
      </c>
      <c r="BF66" s="78"/>
      <c r="BG66" s="78"/>
      <c r="BH66" s="78"/>
      <c r="BI66" s="78"/>
      <c r="BJ66" s="78"/>
      <c r="BK66" s="78"/>
      <c r="BL66" s="78"/>
      <c r="CA66" s="4" t="s">
        <v>21</v>
      </c>
    </row>
    <row r="67" spans="1:79" ht="12.75" customHeight="1" x14ac:dyDescent="0.2">
      <c r="A67" s="52">
        <v>1</v>
      </c>
      <c r="B67" s="52"/>
      <c r="C67" s="52"/>
      <c r="D67" s="52"/>
      <c r="E67" s="52"/>
      <c r="F67" s="52"/>
      <c r="G67" s="101" t="s">
        <v>64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65</v>
      </c>
      <c r="AA67" s="72"/>
      <c r="AB67" s="72"/>
      <c r="AC67" s="72"/>
      <c r="AD67" s="72"/>
      <c r="AE67" s="104" t="s">
        <v>66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73">
        <v>42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 t="shared" si="0"/>
        <v>42</v>
      </c>
      <c r="BF67" s="73"/>
      <c r="BG67" s="73"/>
      <c r="BH67" s="73"/>
      <c r="BI67" s="73"/>
      <c r="BJ67" s="73"/>
      <c r="BK67" s="73"/>
      <c r="BL67" s="73"/>
    </row>
    <row r="68" spans="1:79" ht="12.75" customHeight="1" x14ac:dyDescent="0.2">
      <c r="A68" s="52">
        <v>1</v>
      </c>
      <c r="B68" s="52"/>
      <c r="C68" s="52"/>
      <c r="D68" s="52"/>
      <c r="E68" s="52"/>
      <c r="F68" s="52"/>
      <c r="G68" s="101" t="s">
        <v>67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68</v>
      </c>
      <c r="AA68" s="72"/>
      <c r="AB68" s="72"/>
      <c r="AC68" s="72"/>
      <c r="AD68" s="72"/>
      <c r="AE68" s="104" t="s">
        <v>69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73">
        <v>0</v>
      </c>
      <c r="AP68" s="73"/>
      <c r="AQ68" s="73"/>
      <c r="AR68" s="73"/>
      <c r="AS68" s="73"/>
      <c r="AT68" s="73"/>
      <c r="AU68" s="73"/>
      <c r="AV68" s="73"/>
      <c r="AW68" s="73">
        <v>71050</v>
      </c>
      <c r="AX68" s="73"/>
      <c r="AY68" s="73"/>
      <c r="AZ68" s="73"/>
      <c r="BA68" s="73"/>
      <c r="BB68" s="73"/>
      <c r="BC68" s="73"/>
      <c r="BD68" s="73"/>
      <c r="BE68" s="73">
        <f t="shared" si="0"/>
        <v>71050</v>
      </c>
      <c r="BF68" s="73"/>
      <c r="BG68" s="73"/>
      <c r="BH68" s="73"/>
      <c r="BI68" s="73"/>
      <c r="BJ68" s="73"/>
      <c r="BK68" s="73"/>
      <c r="BL68" s="73"/>
    </row>
    <row r="69" spans="1:79" ht="12.75" customHeight="1" x14ac:dyDescent="0.2">
      <c r="A69" s="52">
        <v>1</v>
      </c>
      <c r="B69" s="52"/>
      <c r="C69" s="52"/>
      <c r="D69" s="52"/>
      <c r="E69" s="52"/>
      <c r="F69" s="52"/>
      <c r="G69" s="101" t="s">
        <v>70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68</v>
      </c>
      <c r="AA69" s="72"/>
      <c r="AB69" s="72"/>
      <c r="AC69" s="72"/>
      <c r="AD69" s="72"/>
      <c r="AE69" s="104" t="s">
        <v>69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73">
        <v>0</v>
      </c>
      <c r="AP69" s="73"/>
      <c r="AQ69" s="73"/>
      <c r="AR69" s="73"/>
      <c r="AS69" s="73"/>
      <c r="AT69" s="73"/>
      <c r="AU69" s="73"/>
      <c r="AV69" s="73"/>
      <c r="AW69" s="73">
        <v>420000</v>
      </c>
      <c r="AX69" s="73"/>
      <c r="AY69" s="73"/>
      <c r="AZ69" s="73"/>
      <c r="BA69" s="73"/>
      <c r="BB69" s="73"/>
      <c r="BC69" s="73"/>
      <c r="BD69" s="73"/>
      <c r="BE69" s="73">
        <f t="shared" si="0"/>
        <v>420000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 x14ac:dyDescent="0.2">
      <c r="A70" s="74">
        <v>0</v>
      </c>
      <c r="B70" s="74"/>
      <c r="C70" s="74"/>
      <c r="D70" s="74"/>
      <c r="E70" s="74"/>
      <c r="F70" s="74"/>
      <c r="G70" s="94" t="s">
        <v>71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1"/>
      <c r="AA70" s="91"/>
      <c r="AB70" s="91"/>
      <c r="AC70" s="91"/>
      <c r="AD70" s="91"/>
      <c r="AE70" s="92"/>
      <c r="AF70" s="92"/>
      <c r="AG70" s="92"/>
      <c r="AH70" s="92"/>
      <c r="AI70" s="92"/>
      <c r="AJ70" s="92"/>
      <c r="AK70" s="92"/>
      <c r="AL70" s="92"/>
      <c r="AM70" s="92"/>
      <c r="AN70" s="79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>
        <f t="shared" si="0"/>
        <v>0</v>
      </c>
      <c r="BF70" s="78"/>
      <c r="BG70" s="78"/>
      <c r="BH70" s="78"/>
      <c r="BI70" s="78"/>
      <c r="BJ70" s="78"/>
      <c r="BK70" s="78"/>
      <c r="BL70" s="78"/>
    </row>
    <row r="71" spans="1:79" ht="12.75" customHeight="1" x14ac:dyDescent="0.2">
      <c r="A71" s="52">
        <v>2</v>
      </c>
      <c r="B71" s="52"/>
      <c r="C71" s="52"/>
      <c r="D71" s="52"/>
      <c r="E71" s="52"/>
      <c r="F71" s="52"/>
      <c r="G71" s="101" t="s">
        <v>72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65</v>
      </c>
      <c r="AA71" s="72"/>
      <c r="AB71" s="72"/>
      <c r="AC71" s="72"/>
      <c r="AD71" s="72"/>
      <c r="AE71" s="101" t="s">
        <v>73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73">
        <v>595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 t="shared" si="0"/>
        <v>595</v>
      </c>
      <c r="BF71" s="73"/>
      <c r="BG71" s="73"/>
      <c r="BH71" s="73"/>
      <c r="BI71" s="73"/>
      <c r="BJ71" s="73"/>
      <c r="BK71" s="73"/>
      <c r="BL71" s="73"/>
    </row>
    <row r="72" spans="1:79" ht="12.75" customHeight="1" x14ac:dyDescent="0.2">
      <c r="A72" s="52">
        <v>2</v>
      </c>
      <c r="B72" s="52"/>
      <c r="C72" s="52"/>
      <c r="D72" s="52"/>
      <c r="E72" s="52"/>
      <c r="F72" s="52"/>
      <c r="G72" s="101" t="s">
        <v>74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65</v>
      </c>
      <c r="AA72" s="72"/>
      <c r="AB72" s="72"/>
      <c r="AC72" s="72"/>
      <c r="AD72" s="72"/>
      <c r="AE72" s="101" t="s">
        <v>75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3">
        <v>11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 t="shared" si="0"/>
        <v>11</v>
      </c>
      <c r="BF72" s="73"/>
      <c r="BG72" s="73"/>
      <c r="BH72" s="73"/>
      <c r="BI72" s="73"/>
      <c r="BJ72" s="73"/>
      <c r="BK72" s="73"/>
      <c r="BL72" s="73"/>
    </row>
    <row r="73" spans="1:79" ht="12.75" customHeight="1" x14ac:dyDescent="0.2">
      <c r="A73" s="52">
        <v>2</v>
      </c>
      <c r="B73" s="52"/>
      <c r="C73" s="52"/>
      <c r="D73" s="52"/>
      <c r="E73" s="52"/>
      <c r="F73" s="52"/>
      <c r="G73" s="101" t="s">
        <v>76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65</v>
      </c>
      <c r="AA73" s="72"/>
      <c r="AB73" s="72"/>
      <c r="AC73" s="72"/>
      <c r="AD73" s="72"/>
      <c r="AE73" s="101" t="s">
        <v>77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73">
        <v>0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 t="shared" si="0"/>
        <v>0</v>
      </c>
      <c r="BF73" s="73"/>
      <c r="BG73" s="73"/>
      <c r="BH73" s="73"/>
      <c r="BI73" s="73"/>
      <c r="BJ73" s="73"/>
      <c r="BK73" s="73"/>
      <c r="BL73" s="73"/>
    </row>
    <row r="74" spans="1:79" ht="25.5" customHeight="1" x14ac:dyDescent="0.2">
      <c r="A74" s="52">
        <v>2</v>
      </c>
      <c r="B74" s="52"/>
      <c r="C74" s="52"/>
      <c r="D74" s="52"/>
      <c r="E74" s="52"/>
      <c r="F74" s="52"/>
      <c r="G74" s="101" t="s">
        <v>78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65</v>
      </c>
      <c r="AA74" s="72"/>
      <c r="AB74" s="72"/>
      <c r="AC74" s="72"/>
      <c r="AD74" s="72"/>
      <c r="AE74" s="101" t="s">
        <v>77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73">
        <v>0</v>
      </c>
      <c r="AP74" s="73"/>
      <c r="AQ74" s="73"/>
      <c r="AR74" s="73"/>
      <c r="AS74" s="73"/>
      <c r="AT74" s="73"/>
      <c r="AU74" s="73"/>
      <c r="AV74" s="73"/>
      <c r="AW74" s="73">
        <v>1</v>
      </c>
      <c r="AX74" s="73"/>
      <c r="AY74" s="73"/>
      <c r="AZ74" s="73"/>
      <c r="BA74" s="73"/>
      <c r="BB74" s="73"/>
      <c r="BC74" s="73"/>
      <c r="BD74" s="73"/>
      <c r="BE74" s="73">
        <f t="shared" si="0"/>
        <v>1</v>
      </c>
      <c r="BF74" s="73"/>
      <c r="BG74" s="73"/>
      <c r="BH74" s="73"/>
      <c r="BI74" s="73"/>
      <c r="BJ74" s="73"/>
      <c r="BK74" s="73"/>
      <c r="BL74" s="73"/>
    </row>
    <row r="75" spans="1:79" ht="12.75" customHeight="1" x14ac:dyDescent="0.2">
      <c r="A75" s="52">
        <v>2</v>
      </c>
      <c r="B75" s="52"/>
      <c r="C75" s="52"/>
      <c r="D75" s="52"/>
      <c r="E75" s="52"/>
      <c r="F75" s="52"/>
      <c r="G75" s="101" t="s">
        <v>79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80</v>
      </c>
      <c r="AA75" s="72"/>
      <c r="AB75" s="72"/>
      <c r="AC75" s="72"/>
      <c r="AD75" s="72"/>
      <c r="AE75" s="101" t="s">
        <v>81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73">
        <v>0</v>
      </c>
      <c r="AP75" s="73"/>
      <c r="AQ75" s="73"/>
      <c r="AR75" s="73"/>
      <c r="AS75" s="73"/>
      <c r="AT75" s="73"/>
      <c r="AU75" s="73"/>
      <c r="AV75" s="73"/>
      <c r="AW75" s="73">
        <v>7</v>
      </c>
      <c r="AX75" s="73"/>
      <c r="AY75" s="73"/>
      <c r="AZ75" s="73"/>
      <c r="BA75" s="73"/>
      <c r="BB75" s="73"/>
      <c r="BC75" s="73"/>
      <c r="BD75" s="73"/>
      <c r="BE75" s="73">
        <f t="shared" si="0"/>
        <v>7</v>
      </c>
      <c r="BF75" s="73"/>
      <c r="BG75" s="73"/>
      <c r="BH75" s="73"/>
      <c r="BI75" s="73"/>
      <c r="BJ75" s="73"/>
      <c r="BK75" s="73"/>
      <c r="BL75" s="73"/>
    </row>
    <row r="76" spans="1:79" s="4" customFormat="1" ht="12.75" customHeight="1" x14ac:dyDescent="0.2">
      <c r="A76" s="74">
        <v>0</v>
      </c>
      <c r="B76" s="74"/>
      <c r="C76" s="74"/>
      <c r="D76" s="74"/>
      <c r="E76" s="74"/>
      <c r="F76" s="74"/>
      <c r="G76" s="94" t="s">
        <v>82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1"/>
      <c r="AA76" s="91"/>
      <c r="AB76" s="91"/>
      <c r="AC76" s="91"/>
      <c r="AD76" s="91"/>
      <c r="AE76" s="94"/>
      <c r="AF76" s="95"/>
      <c r="AG76" s="95"/>
      <c r="AH76" s="95"/>
      <c r="AI76" s="95"/>
      <c r="AJ76" s="95"/>
      <c r="AK76" s="95"/>
      <c r="AL76" s="95"/>
      <c r="AM76" s="95"/>
      <c r="AN76" s="96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>
        <f t="shared" si="0"/>
        <v>0</v>
      </c>
      <c r="BF76" s="78"/>
      <c r="BG76" s="78"/>
      <c r="BH76" s="78"/>
      <c r="BI76" s="78"/>
      <c r="BJ76" s="78"/>
      <c r="BK76" s="78"/>
      <c r="BL76" s="78"/>
    </row>
    <row r="77" spans="1:79" ht="25.5" customHeight="1" x14ac:dyDescent="0.2">
      <c r="A77" s="52">
        <v>3</v>
      </c>
      <c r="B77" s="52"/>
      <c r="C77" s="52"/>
      <c r="D77" s="52"/>
      <c r="E77" s="52"/>
      <c r="F77" s="52"/>
      <c r="G77" s="101" t="s">
        <v>83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65</v>
      </c>
      <c r="AA77" s="72"/>
      <c r="AB77" s="72"/>
      <c r="AC77" s="72"/>
      <c r="AD77" s="72"/>
      <c r="AE77" s="101" t="s">
        <v>84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73">
        <v>14.5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 t="shared" si="0"/>
        <v>14.5</v>
      </c>
      <c r="BF77" s="73"/>
      <c r="BG77" s="73"/>
      <c r="BH77" s="73"/>
      <c r="BI77" s="73"/>
      <c r="BJ77" s="73"/>
      <c r="BK77" s="73"/>
      <c r="BL77" s="73"/>
    </row>
    <row r="78" spans="1:79" ht="25.5" customHeight="1" x14ac:dyDescent="0.2">
      <c r="A78" s="52">
        <v>3</v>
      </c>
      <c r="B78" s="52"/>
      <c r="C78" s="52"/>
      <c r="D78" s="52"/>
      <c r="E78" s="52"/>
      <c r="F78" s="52"/>
      <c r="G78" s="101" t="s">
        <v>85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65</v>
      </c>
      <c r="AA78" s="72"/>
      <c r="AB78" s="72"/>
      <c r="AC78" s="72"/>
      <c r="AD78" s="72"/>
      <c r="AE78" s="101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73">
        <v>0.27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f t="shared" si="0"/>
        <v>0.27</v>
      </c>
      <c r="BF78" s="73"/>
      <c r="BG78" s="73"/>
      <c r="BH78" s="73"/>
      <c r="BI78" s="73"/>
      <c r="BJ78" s="73"/>
      <c r="BK78" s="73"/>
      <c r="BL78" s="73"/>
    </row>
    <row r="79" spans="1:79" ht="12.75" customHeight="1" x14ac:dyDescent="0.2">
      <c r="A79" s="52">
        <v>3</v>
      </c>
      <c r="B79" s="52"/>
      <c r="C79" s="52"/>
      <c r="D79" s="52"/>
      <c r="E79" s="52"/>
      <c r="F79" s="52"/>
      <c r="G79" s="101" t="s">
        <v>87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88</v>
      </c>
      <c r="AA79" s="72"/>
      <c r="AB79" s="72"/>
      <c r="AC79" s="72"/>
      <c r="AD79" s="72"/>
      <c r="AE79" s="101" t="s">
        <v>69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73">
        <v>175.5</v>
      </c>
      <c r="AP79" s="73"/>
      <c r="AQ79" s="73"/>
      <c r="AR79" s="73"/>
      <c r="AS79" s="73"/>
      <c r="AT79" s="73"/>
      <c r="AU79" s="73"/>
      <c r="AV79" s="73"/>
      <c r="AW79" s="73">
        <v>0</v>
      </c>
      <c r="AX79" s="73"/>
      <c r="AY79" s="73"/>
      <c r="AZ79" s="73"/>
      <c r="BA79" s="73"/>
      <c r="BB79" s="73"/>
      <c r="BC79" s="73"/>
      <c r="BD79" s="73"/>
      <c r="BE79" s="73">
        <f t="shared" si="0"/>
        <v>175.5</v>
      </c>
      <c r="BF79" s="73"/>
      <c r="BG79" s="73"/>
      <c r="BH79" s="73"/>
      <c r="BI79" s="73"/>
      <c r="BJ79" s="73"/>
      <c r="BK79" s="73"/>
      <c r="BL79" s="73"/>
    </row>
    <row r="80" spans="1:79" ht="12.75" customHeight="1" x14ac:dyDescent="0.2">
      <c r="A80" s="52">
        <v>3</v>
      </c>
      <c r="B80" s="52"/>
      <c r="C80" s="52"/>
      <c r="D80" s="52"/>
      <c r="E80" s="52"/>
      <c r="F80" s="52"/>
      <c r="G80" s="101" t="s">
        <v>89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88</v>
      </c>
      <c r="AA80" s="72"/>
      <c r="AB80" s="72"/>
      <c r="AC80" s="72"/>
      <c r="AD80" s="72"/>
      <c r="AE80" s="101" t="s">
        <v>90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73">
        <v>0</v>
      </c>
      <c r="AP80" s="73"/>
      <c r="AQ80" s="73"/>
      <c r="AR80" s="73"/>
      <c r="AS80" s="73"/>
      <c r="AT80" s="73"/>
      <c r="AU80" s="73"/>
      <c r="AV80" s="73"/>
      <c r="AW80" s="73">
        <v>0</v>
      </c>
      <c r="AX80" s="73"/>
      <c r="AY80" s="73"/>
      <c r="AZ80" s="73"/>
      <c r="BA80" s="73"/>
      <c r="BB80" s="73"/>
      <c r="BC80" s="73"/>
      <c r="BD80" s="73"/>
      <c r="BE80" s="73">
        <f t="shared" si="0"/>
        <v>0</v>
      </c>
      <c r="BF80" s="73"/>
      <c r="BG80" s="73"/>
      <c r="BH80" s="73"/>
      <c r="BI80" s="73"/>
      <c r="BJ80" s="73"/>
      <c r="BK80" s="73"/>
      <c r="BL80" s="73"/>
    </row>
    <row r="81" spans="1:64" ht="12.75" customHeight="1" x14ac:dyDescent="0.2">
      <c r="A81" s="52">
        <v>3</v>
      </c>
      <c r="B81" s="52"/>
      <c r="C81" s="52"/>
      <c r="D81" s="52"/>
      <c r="E81" s="52"/>
      <c r="F81" s="52"/>
      <c r="G81" s="101" t="s">
        <v>91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68</v>
      </c>
      <c r="AA81" s="72"/>
      <c r="AB81" s="72"/>
      <c r="AC81" s="72"/>
      <c r="AD81" s="72"/>
      <c r="AE81" s="101" t="s">
        <v>90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73">
        <v>0</v>
      </c>
      <c r="AP81" s="73"/>
      <c r="AQ81" s="73"/>
      <c r="AR81" s="73"/>
      <c r="AS81" s="73"/>
      <c r="AT81" s="73"/>
      <c r="AU81" s="73"/>
      <c r="AV81" s="73"/>
      <c r="AW81" s="73">
        <v>420000</v>
      </c>
      <c r="AX81" s="73"/>
      <c r="AY81" s="73"/>
      <c r="AZ81" s="73"/>
      <c r="BA81" s="73"/>
      <c r="BB81" s="73"/>
      <c r="BC81" s="73"/>
      <c r="BD81" s="73"/>
      <c r="BE81" s="73">
        <f t="shared" si="0"/>
        <v>420000</v>
      </c>
      <c r="BF81" s="73"/>
      <c r="BG81" s="73"/>
      <c r="BH81" s="73"/>
      <c r="BI81" s="73"/>
      <c r="BJ81" s="73"/>
      <c r="BK81" s="73"/>
      <c r="BL81" s="73"/>
    </row>
    <row r="82" spans="1:64" ht="12.75" customHeight="1" x14ac:dyDescent="0.2">
      <c r="A82" s="52">
        <v>3</v>
      </c>
      <c r="B82" s="52"/>
      <c r="C82" s="52"/>
      <c r="D82" s="52"/>
      <c r="E82" s="52"/>
      <c r="F82" s="52"/>
      <c r="G82" s="101" t="s">
        <v>92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68</v>
      </c>
      <c r="AA82" s="72"/>
      <c r="AB82" s="72"/>
      <c r="AC82" s="72"/>
      <c r="AD82" s="72"/>
      <c r="AE82" s="101" t="s">
        <v>90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73">
        <v>0</v>
      </c>
      <c r="AP82" s="73"/>
      <c r="AQ82" s="73"/>
      <c r="AR82" s="73"/>
      <c r="AS82" s="73"/>
      <c r="AT82" s="73"/>
      <c r="AU82" s="73"/>
      <c r="AV82" s="73"/>
      <c r="AW82" s="73">
        <v>10150</v>
      </c>
      <c r="AX82" s="73"/>
      <c r="AY82" s="73"/>
      <c r="AZ82" s="73"/>
      <c r="BA82" s="73"/>
      <c r="BB82" s="73"/>
      <c r="BC82" s="73"/>
      <c r="BD82" s="73"/>
      <c r="BE82" s="73">
        <f t="shared" si="0"/>
        <v>10150</v>
      </c>
      <c r="BF82" s="73"/>
      <c r="BG82" s="73"/>
      <c r="BH82" s="73"/>
      <c r="BI82" s="73"/>
      <c r="BJ82" s="73"/>
      <c r="BK82" s="73"/>
      <c r="BL82" s="73"/>
    </row>
    <row r="83" spans="1:64" s="4" customFormat="1" ht="12.75" customHeight="1" x14ac:dyDescent="0.2">
      <c r="A83" s="74">
        <v>0</v>
      </c>
      <c r="B83" s="74"/>
      <c r="C83" s="74"/>
      <c r="D83" s="74"/>
      <c r="E83" s="74"/>
      <c r="F83" s="74"/>
      <c r="G83" s="94" t="s">
        <v>93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6"/>
      <c r="Z83" s="91"/>
      <c r="AA83" s="91"/>
      <c r="AB83" s="91"/>
      <c r="AC83" s="91"/>
      <c r="AD83" s="91"/>
      <c r="AE83" s="94"/>
      <c r="AF83" s="95"/>
      <c r="AG83" s="95"/>
      <c r="AH83" s="95"/>
      <c r="AI83" s="95"/>
      <c r="AJ83" s="95"/>
      <c r="AK83" s="95"/>
      <c r="AL83" s="95"/>
      <c r="AM83" s="95"/>
      <c r="AN83" s="96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>
        <f t="shared" si="0"/>
        <v>0</v>
      </c>
      <c r="BF83" s="78"/>
      <c r="BG83" s="78"/>
      <c r="BH83" s="78"/>
      <c r="BI83" s="78"/>
      <c r="BJ83" s="78"/>
      <c r="BK83" s="78"/>
      <c r="BL83" s="78"/>
    </row>
    <row r="84" spans="1:64" ht="25.5" customHeight="1" x14ac:dyDescent="0.2">
      <c r="A84" s="52">
        <v>4</v>
      </c>
      <c r="B84" s="52"/>
      <c r="C84" s="52"/>
      <c r="D84" s="52"/>
      <c r="E84" s="52"/>
      <c r="F84" s="52"/>
      <c r="G84" s="101" t="s">
        <v>94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95</v>
      </c>
      <c r="AA84" s="72"/>
      <c r="AB84" s="72"/>
      <c r="AC84" s="72"/>
      <c r="AD84" s="72"/>
      <c r="AE84" s="101"/>
      <c r="AF84" s="102"/>
      <c r="AG84" s="102"/>
      <c r="AH84" s="102"/>
      <c r="AI84" s="102"/>
      <c r="AJ84" s="102"/>
      <c r="AK84" s="102"/>
      <c r="AL84" s="102"/>
      <c r="AM84" s="102"/>
      <c r="AN84" s="103"/>
      <c r="AO84" s="73">
        <v>0</v>
      </c>
      <c r="AP84" s="73"/>
      <c r="AQ84" s="73"/>
      <c r="AR84" s="73"/>
      <c r="AS84" s="73"/>
      <c r="AT84" s="73"/>
      <c r="AU84" s="73"/>
      <c r="AV84" s="73"/>
      <c r="AW84" s="73">
        <v>100</v>
      </c>
      <c r="AX84" s="73"/>
      <c r="AY84" s="73"/>
      <c r="AZ84" s="73"/>
      <c r="BA84" s="73"/>
      <c r="BB84" s="73"/>
      <c r="BC84" s="73"/>
      <c r="BD84" s="73"/>
      <c r="BE84" s="73">
        <f t="shared" si="0"/>
        <v>100</v>
      </c>
      <c r="BF84" s="73"/>
      <c r="BG84" s="73"/>
      <c r="BH84" s="73"/>
      <c r="BI84" s="73"/>
      <c r="BJ84" s="73"/>
      <c r="BK84" s="73"/>
      <c r="BL84" s="73"/>
    </row>
    <row r="85" spans="1:64" ht="12.75" customHeight="1" x14ac:dyDescent="0.2">
      <c r="A85" s="52">
        <v>4</v>
      </c>
      <c r="B85" s="52"/>
      <c r="C85" s="52"/>
      <c r="D85" s="52"/>
      <c r="E85" s="52"/>
      <c r="F85" s="52"/>
      <c r="G85" s="101" t="s">
        <v>96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95</v>
      </c>
      <c r="AA85" s="72"/>
      <c r="AB85" s="72"/>
      <c r="AC85" s="72"/>
      <c r="AD85" s="72"/>
      <c r="AE85" s="101"/>
      <c r="AF85" s="102"/>
      <c r="AG85" s="102"/>
      <c r="AH85" s="102"/>
      <c r="AI85" s="102"/>
      <c r="AJ85" s="102"/>
      <c r="AK85" s="102"/>
      <c r="AL85" s="102"/>
      <c r="AM85" s="102"/>
      <c r="AN85" s="103"/>
      <c r="AO85" s="73">
        <v>0</v>
      </c>
      <c r="AP85" s="73"/>
      <c r="AQ85" s="73"/>
      <c r="AR85" s="73"/>
      <c r="AS85" s="73"/>
      <c r="AT85" s="73"/>
      <c r="AU85" s="73"/>
      <c r="AV85" s="73"/>
      <c r="AW85" s="73">
        <v>100</v>
      </c>
      <c r="AX85" s="73"/>
      <c r="AY85" s="73"/>
      <c r="AZ85" s="73"/>
      <c r="BA85" s="73"/>
      <c r="BB85" s="73"/>
      <c r="BC85" s="73"/>
      <c r="BD85" s="73"/>
      <c r="BE85" s="73">
        <f t="shared" si="0"/>
        <v>100</v>
      </c>
      <c r="BF85" s="73"/>
      <c r="BG85" s="73"/>
      <c r="BH85" s="73"/>
      <c r="BI85" s="73"/>
      <c r="BJ85" s="73"/>
      <c r="BK85" s="73"/>
      <c r="BL85" s="73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82" t="s">
        <v>102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5"/>
      <c r="AO88" s="85" t="s">
        <v>104</v>
      </c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</row>
    <row r="89" spans="1:64" x14ac:dyDescent="0.2">
      <c r="W89" s="86" t="s">
        <v>8</v>
      </c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O89" s="86" t="s">
        <v>55</v>
      </c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</row>
    <row r="90" spans="1:64" ht="15.75" customHeight="1" x14ac:dyDescent="0.2">
      <c r="A90" s="87" t="s">
        <v>6</v>
      </c>
      <c r="B90" s="87"/>
      <c r="C90" s="87"/>
      <c r="D90" s="87"/>
      <c r="E90" s="87"/>
      <c r="F90" s="87"/>
    </row>
    <row r="91" spans="1:64" ht="13.15" customHeight="1" x14ac:dyDescent="0.2">
      <c r="A91" s="99" t="s">
        <v>101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</row>
    <row r="92" spans="1:64" x14ac:dyDescent="0.2">
      <c r="A92" s="109" t="s">
        <v>50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82" t="s">
        <v>103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5"/>
      <c r="AO94" s="85" t="s">
        <v>105</v>
      </c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</row>
    <row r="95" spans="1:64" x14ac:dyDescent="0.2">
      <c r="W95" s="86" t="s">
        <v>8</v>
      </c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O95" s="86" t="s">
        <v>55</v>
      </c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</row>
    <row r="96" spans="1:64" x14ac:dyDescent="0.2">
      <c r="A96" s="112"/>
      <c r="B96" s="113"/>
      <c r="C96" s="113"/>
      <c r="D96" s="113"/>
      <c r="E96" s="113"/>
      <c r="F96" s="113"/>
      <c r="G96" s="113"/>
      <c r="H96" s="113"/>
    </row>
    <row r="97" spans="1:17" x14ac:dyDescent="0.2">
      <c r="A97" s="114"/>
      <c r="B97" s="114"/>
      <c r="C97" s="114"/>
      <c r="D97" s="114"/>
      <c r="E97" s="114"/>
      <c r="F97" s="114"/>
      <c r="G97" s="114"/>
      <c r="H97" s="114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/>
    </row>
  </sheetData>
  <mergeCells count="292"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3:BL63"/>
    <mergeCell ref="A64:F64"/>
    <mergeCell ref="G64:Y64"/>
    <mergeCell ref="Z64:AD64"/>
    <mergeCell ref="AE64:AN64"/>
    <mergeCell ref="AO64:AV64"/>
    <mergeCell ref="AW64:BD64"/>
    <mergeCell ref="A96:H96"/>
    <mergeCell ref="A97:H97"/>
    <mergeCell ref="A91:AS91"/>
    <mergeCell ref="A94:V94"/>
    <mergeCell ref="W94:AM94"/>
    <mergeCell ref="AO94:BG94"/>
    <mergeCell ref="W95:AM95"/>
    <mergeCell ref="AO95:BG95"/>
    <mergeCell ref="A92:N92"/>
    <mergeCell ref="A88:V88"/>
    <mergeCell ref="W88:AM88"/>
    <mergeCell ref="AO88:BG88"/>
    <mergeCell ref="W89:AM89"/>
    <mergeCell ref="AO89:BG89"/>
    <mergeCell ref="A90:F9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70:F70"/>
    <mergeCell ref="G70:Y70"/>
    <mergeCell ref="Z70:AD70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49:C49"/>
    <mergeCell ref="D49:AB49"/>
    <mergeCell ref="AC49:AJ49"/>
    <mergeCell ref="AK49:AR49"/>
    <mergeCell ref="AS49:AZ49"/>
    <mergeCell ref="A54:BL54"/>
    <mergeCell ref="A50:C50"/>
    <mergeCell ref="D50:AB50"/>
    <mergeCell ref="AC50:AJ50"/>
    <mergeCell ref="AK50:AR50"/>
    <mergeCell ref="A52:C52"/>
    <mergeCell ref="D52:AB52"/>
    <mergeCell ref="AC52:AJ52"/>
    <mergeCell ref="AK52:AR52"/>
    <mergeCell ref="AS52:AZ52"/>
    <mergeCell ref="AS50:AZ50"/>
    <mergeCell ref="A51:C51"/>
    <mergeCell ref="D51:AB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66:L66">
    <cfRule type="cellIs" dxfId="121" priority="45" stopIfTrue="1" operator="equal">
      <formula>$G65</formula>
    </cfRule>
  </conditionalFormatting>
  <conditionalFormatting sqref="D49">
    <cfRule type="cellIs" dxfId="120" priority="46" stopIfTrue="1" operator="equal">
      <formula>$D48</formula>
    </cfRule>
  </conditionalFormatting>
  <conditionalFormatting sqref="A66:F66">
    <cfRule type="cellIs" dxfId="119" priority="47" stopIfTrue="1" operator="equal">
      <formula>0</formula>
    </cfRule>
  </conditionalFormatting>
  <conditionalFormatting sqref="D50">
    <cfRule type="cellIs" dxfId="118" priority="44" stopIfTrue="1" operator="equal">
      <formula>$D49</formula>
    </cfRule>
  </conditionalFormatting>
  <conditionalFormatting sqref="D51">
    <cfRule type="cellIs" dxfId="117" priority="43" stopIfTrue="1" operator="equal">
      <formula>$D50</formula>
    </cfRule>
  </conditionalFormatting>
  <conditionalFormatting sqref="D52">
    <cfRule type="cellIs" dxfId="116" priority="42" stopIfTrue="1" operator="equal">
      <formula>$D51</formula>
    </cfRule>
  </conditionalFormatting>
  <conditionalFormatting sqref="G67">
    <cfRule type="cellIs" dxfId="115" priority="39" stopIfTrue="1" operator="equal">
      <formula>$G66</formula>
    </cfRule>
  </conditionalFormatting>
  <conditionalFormatting sqref="A67:F67">
    <cfRule type="cellIs" dxfId="114" priority="40" stopIfTrue="1" operator="equal">
      <formula>0</formula>
    </cfRule>
  </conditionalFormatting>
  <conditionalFormatting sqref="G68">
    <cfRule type="cellIs" dxfId="113" priority="37" stopIfTrue="1" operator="equal">
      <formula>$G67</formula>
    </cfRule>
  </conditionalFormatting>
  <conditionalFormatting sqref="A68:F68">
    <cfRule type="cellIs" dxfId="112" priority="38" stopIfTrue="1" operator="equal">
      <formula>0</formula>
    </cfRule>
  </conditionalFormatting>
  <conditionalFormatting sqref="G69">
    <cfRule type="cellIs" dxfId="111" priority="35" stopIfTrue="1" operator="equal">
      <formula>$G68</formula>
    </cfRule>
  </conditionalFormatting>
  <conditionalFormatting sqref="A69:F69">
    <cfRule type="cellIs" dxfId="110" priority="36" stopIfTrue="1" operator="equal">
      <formula>0</formula>
    </cfRule>
  </conditionalFormatting>
  <conditionalFormatting sqref="G70">
    <cfRule type="cellIs" dxfId="109" priority="33" stopIfTrue="1" operator="equal">
      <formula>$G69</formula>
    </cfRule>
  </conditionalFormatting>
  <conditionalFormatting sqref="A70:F70">
    <cfRule type="cellIs" dxfId="108" priority="34" stopIfTrue="1" operator="equal">
      <formula>0</formula>
    </cfRule>
  </conditionalFormatting>
  <conditionalFormatting sqref="G71">
    <cfRule type="cellIs" dxfId="107" priority="31" stopIfTrue="1" operator="equal">
      <formula>$G70</formula>
    </cfRule>
  </conditionalFormatting>
  <conditionalFormatting sqref="A71:F71">
    <cfRule type="cellIs" dxfId="106" priority="32" stopIfTrue="1" operator="equal">
      <formula>0</formula>
    </cfRule>
  </conditionalFormatting>
  <conditionalFormatting sqref="G72">
    <cfRule type="cellIs" dxfId="105" priority="29" stopIfTrue="1" operator="equal">
      <formula>$G71</formula>
    </cfRule>
  </conditionalFormatting>
  <conditionalFormatting sqref="A72:F72">
    <cfRule type="cellIs" dxfId="104" priority="30" stopIfTrue="1" operator="equal">
      <formula>0</formula>
    </cfRule>
  </conditionalFormatting>
  <conditionalFormatting sqref="G73">
    <cfRule type="cellIs" dxfId="103" priority="27" stopIfTrue="1" operator="equal">
      <formula>$G72</formula>
    </cfRule>
  </conditionalFormatting>
  <conditionalFormatting sqref="A73:F73">
    <cfRule type="cellIs" dxfId="102" priority="28" stopIfTrue="1" operator="equal">
      <formula>0</formula>
    </cfRule>
  </conditionalFormatting>
  <conditionalFormatting sqref="G74">
    <cfRule type="cellIs" dxfId="101" priority="25" stopIfTrue="1" operator="equal">
      <formula>$G73</formula>
    </cfRule>
  </conditionalFormatting>
  <conditionalFormatting sqref="A74:F74">
    <cfRule type="cellIs" dxfId="100" priority="26" stopIfTrue="1" operator="equal">
      <formula>0</formula>
    </cfRule>
  </conditionalFormatting>
  <conditionalFormatting sqref="G75">
    <cfRule type="cellIs" dxfId="99" priority="23" stopIfTrue="1" operator="equal">
      <formula>$G74</formula>
    </cfRule>
  </conditionalFormatting>
  <conditionalFormatting sqref="A75:F75">
    <cfRule type="cellIs" dxfId="98" priority="24" stopIfTrue="1" operator="equal">
      <formula>0</formula>
    </cfRule>
  </conditionalFormatting>
  <conditionalFormatting sqref="G76">
    <cfRule type="cellIs" dxfId="97" priority="21" stopIfTrue="1" operator="equal">
      <formula>$G75</formula>
    </cfRule>
  </conditionalFormatting>
  <conditionalFormatting sqref="A76:F76">
    <cfRule type="cellIs" dxfId="96" priority="22" stopIfTrue="1" operator="equal">
      <formula>0</formula>
    </cfRule>
  </conditionalFormatting>
  <conditionalFormatting sqref="G77">
    <cfRule type="cellIs" dxfId="95" priority="19" stopIfTrue="1" operator="equal">
      <formula>$G76</formula>
    </cfRule>
  </conditionalFormatting>
  <conditionalFormatting sqref="A77:F77">
    <cfRule type="cellIs" dxfId="94" priority="20" stopIfTrue="1" operator="equal">
      <formula>0</formula>
    </cfRule>
  </conditionalFormatting>
  <conditionalFormatting sqref="G78">
    <cfRule type="cellIs" dxfId="93" priority="17" stopIfTrue="1" operator="equal">
      <formula>$G77</formula>
    </cfRule>
  </conditionalFormatting>
  <conditionalFormatting sqref="A78:F78">
    <cfRule type="cellIs" dxfId="92" priority="18" stopIfTrue="1" operator="equal">
      <formula>0</formula>
    </cfRule>
  </conditionalFormatting>
  <conditionalFormatting sqref="G79">
    <cfRule type="cellIs" dxfId="91" priority="15" stopIfTrue="1" operator="equal">
      <formula>$G78</formula>
    </cfRule>
  </conditionalFormatting>
  <conditionalFormatting sqref="A79:F79">
    <cfRule type="cellIs" dxfId="90" priority="16" stopIfTrue="1" operator="equal">
      <formula>0</formula>
    </cfRule>
  </conditionalFormatting>
  <conditionalFormatting sqref="G80">
    <cfRule type="cellIs" dxfId="89" priority="13" stopIfTrue="1" operator="equal">
      <formula>$G79</formula>
    </cfRule>
  </conditionalFormatting>
  <conditionalFormatting sqref="A80:F80">
    <cfRule type="cellIs" dxfId="88" priority="14" stopIfTrue="1" operator="equal">
      <formula>0</formula>
    </cfRule>
  </conditionalFormatting>
  <conditionalFormatting sqref="G81">
    <cfRule type="cellIs" dxfId="87" priority="11" stopIfTrue="1" operator="equal">
      <formula>$G80</formula>
    </cfRule>
  </conditionalFormatting>
  <conditionalFormatting sqref="A81:F81">
    <cfRule type="cellIs" dxfId="86" priority="12" stopIfTrue="1" operator="equal">
      <formula>0</formula>
    </cfRule>
  </conditionalFormatting>
  <conditionalFormatting sqref="G82">
    <cfRule type="cellIs" dxfId="85" priority="9" stopIfTrue="1" operator="equal">
      <formula>$G81</formula>
    </cfRule>
  </conditionalFormatting>
  <conditionalFormatting sqref="A82:F82">
    <cfRule type="cellIs" dxfId="84" priority="10" stopIfTrue="1" operator="equal">
      <formula>0</formula>
    </cfRule>
  </conditionalFormatting>
  <conditionalFormatting sqref="G83">
    <cfRule type="cellIs" dxfId="83" priority="7" stopIfTrue="1" operator="equal">
      <formula>$G82</formula>
    </cfRule>
  </conditionalFormatting>
  <conditionalFormatting sqref="A83:F83">
    <cfRule type="cellIs" dxfId="82" priority="8" stopIfTrue="1" operator="equal">
      <formula>0</formula>
    </cfRule>
  </conditionalFormatting>
  <conditionalFormatting sqref="G84">
    <cfRule type="cellIs" dxfId="81" priority="5" stopIfTrue="1" operator="equal">
      <formula>$G83</formula>
    </cfRule>
  </conditionalFormatting>
  <conditionalFormatting sqref="A84:F84">
    <cfRule type="cellIs" dxfId="80" priority="6" stopIfTrue="1" operator="equal">
      <formula>0</formula>
    </cfRule>
  </conditionalFormatting>
  <conditionalFormatting sqref="G85">
    <cfRule type="cellIs" dxfId="79" priority="3" stopIfTrue="1" operator="equal">
      <formula>$G84</formula>
    </cfRule>
  </conditionalFormatting>
  <conditionalFormatting sqref="A85:F85">
    <cfRule type="cellIs" dxfId="78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opLeftCell="A38" zoomScaleNormal="100" zoomScaleSheetLayoutView="100" workbookViewId="0">
      <selection activeCell="AO3" sqref="AO3:BL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39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30.75" customHeight="1" x14ac:dyDescent="0.2">
      <c r="AO3" s="36" t="s">
        <v>174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19.5" customHeight="1" x14ac:dyDescent="0.2">
      <c r="AO4" s="37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39" t="s">
        <v>23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7.5" customHeight="1" x14ac:dyDescent="0.2"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64" ht="15.95" customHeight="1" x14ac:dyDescent="0.2"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10" spans="1:64" ht="15.75" customHeight="1" x14ac:dyDescent="0.2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107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29" t="s">
        <v>56</v>
      </c>
      <c r="B13" s="29"/>
      <c r="C13" s="15"/>
      <c r="D13" s="30" t="s">
        <v>99</v>
      </c>
      <c r="E13" s="31"/>
      <c r="F13" s="31"/>
      <c r="G13" s="31"/>
      <c r="H13" s="31"/>
      <c r="I13" s="31"/>
      <c r="J13" s="31"/>
      <c r="K13" s="15"/>
      <c r="L13" s="32" t="s">
        <v>100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8"/>
      <c r="B14" s="8"/>
      <c r="C14" s="8"/>
      <c r="D14" s="42" t="s">
        <v>40</v>
      </c>
      <c r="E14" s="42"/>
      <c r="F14" s="42"/>
      <c r="G14" s="42"/>
      <c r="H14" s="42"/>
      <c r="I14" s="42"/>
      <c r="J14" s="42"/>
      <c r="K14" s="8"/>
      <c r="L14" s="36" t="s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29" t="s">
        <v>7</v>
      </c>
      <c r="B16" s="29"/>
      <c r="C16" s="15"/>
      <c r="D16" s="30" t="s">
        <v>111</v>
      </c>
      <c r="E16" s="31"/>
      <c r="F16" s="31"/>
      <c r="G16" s="31"/>
      <c r="H16" s="31"/>
      <c r="I16" s="31"/>
      <c r="J16" s="31"/>
      <c r="K16" s="15"/>
      <c r="L16" s="32" t="s">
        <v>110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8"/>
      <c r="B17" s="8"/>
      <c r="C17" s="8"/>
      <c r="D17" s="42" t="s">
        <v>40</v>
      </c>
      <c r="E17" s="42"/>
      <c r="F17" s="42"/>
      <c r="G17" s="42"/>
      <c r="H17" s="42"/>
      <c r="I17" s="42"/>
      <c r="J17" s="42"/>
      <c r="K17" s="8"/>
      <c r="L17" s="36" t="s">
        <v>2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29" t="s">
        <v>57</v>
      </c>
      <c r="B19" s="29"/>
      <c r="C19" s="15"/>
      <c r="D19" s="30" t="s">
        <v>124</v>
      </c>
      <c r="E19" s="31"/>
      <c r="F19" s="31"/>
      <c r="G19" s="31"/>
      <c r="H19" s="31"/>
      <c r="I19" s="31"/>
      <c r="J19" s="31"/>
      <c r="K19" s="15"/>
      <c r="L19" s="30" t="s">
        <v>126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125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8"/>
      <c r="B20" s="8"/>
      <c r="C20" s="8"/>
      <c r="D20" s="41" t="s">
        <v>40</v>
      </c>
      <c r="E20" s="41"/>
      <c r="F20" s="41"/>
      <c r="G20" s="41"/>
      <c r="H20" s="41"/>
      <c r="I20" s="41"/>
      <c r="J20" s="41"/>
      <c r="K20" s="8"/>
      <c r="L20" s="36" t="s">
        <v>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3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1044000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54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1044000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43" t="s">
        <v>27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26</v>
      </c>
      <c r="B23" s="43"/>
      <c r="C23" s="43"/>
      <c r="D23" s="43"/>
      <c r="E23" s="43"/>
      <c r="F23" s="43"/>
      <c r="G23" s="43"/>
      <c r="H23" s="43"/>
      <c r="I23" s="50">
        <v>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3" t="s">
        <v>28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5" t="s">
        <v>42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94.5" customHeight="1" x14ac:dyDescent="0.2">
      <c r="A26" s="32" t="s">
        <v>122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32</v>
      </c>
      <c r="B29" s="44"/>
      <c r="C29" s="44"/>
      <c r="D29" s="44"/>
      <c r="E29" s="44"/>
      <c r="F29" s="44"/>
      <c r="G29" s="45" t="s">
        <v>45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52" t="s">
        <v>37</v>
      </c>
      <c r="B31" s="52"/>
      <c r="C31" s="52"/>
      <c r="D31" s="52"/>
      <c r="E31" s="52"/>
      <c r="F31" s="52"/>
      <c r="G31" s="53" t="s">
        <v>10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52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56" t="s">
        <v>116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51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32" t="s">
        <v>123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32</v>
      </c>
      <c r="B38" s="44"/>
      <c r="C38" s="44"/>
      <c r="D38" s="44"/>
      <c r="E38" s="44"/>
      <c r="F38" s="44"/>
      <c r="G38" s="45" t="s">
        <v>29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52" t="s">
        <v>9</v>
      </c>
      <c r="B40" s="52"/>
      <c r="C40" s="52"/>
      <c r="D40" s="52"/>
      <c r="E40" s="52"/>
      <c r="F40" s="52"/>
      <c r="G40" s="53" t="s">
        <v>10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14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56" t="s">
        <v>117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15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8" t="s">
        <v>32</v>
      </c>
      <c r="B45" s="48"/>
      <c r="C45" s="48"/>
      <c r="D45" s="60" t="s">
        <v>30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61"/>
      <c r="AC45" s="48" t="s">
        <v>33</v>
      </c>
      <c r="AD45" s="48"/>
      <c r="AE45" s="48"/>
      <c r="AF45" s="48"/>
      <c r="AG45" s="48"/>
      <c r="AH45" s="48"/>
      <c r="AI45" s="48"/>
      <c r="AJ45" s="48"/>
      <c r="AK45" s="48" t="s">
        <v>34</v>
      </c>
      <c r="AL45" s="48"/>
      <c r="AM45" s="48"/>
      <c r="AN45" s="48"/>
      <c r="AO45" s="48"/>
      <c r="AP45" s="48"/>
      <c r="AQ45" s="48"/>
      <c r="AR45" s="48"/>
      <c r="AS45" s="48" t="s">
        <v>31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8"/>
      <c r="B46" s="48"/>
      <c r="C46" s="4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8">
        <v>1</v>
      </c>
      <c r="B47" s="48"/>
      <c r="C47" s="4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2" t="s">
        <v>9</v>
      </c>
      <c r="B48" s="52"/>
      <c r="C48" s="52"/>
      <c r="D48" s="68" t="s">
        <v>10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1" t="s">
        <v>11</v>
      </c>
      <c r="AD48" s="71"/>
      <c r="AE48" s="71"/>
      <c r="AF48" s="71"/>
      <c r="AG48" s="71"/>
      <c r="AH48" s="71"/>
      <c r="AI48" s="71"/>
      <c r="AJ48" s="71"/>
      <c r="AK48" s="71" t="s">
        <v>12</v>
      </c>
      <c r="AL48" s="71"/>
      <c r="AM48" s="71"/>
      <c r="AN48" s="71"/>
      <c r="AO48" s="71"/>
      <c r="AP48" s="71"/>
      <c r="AQ48" s="71"/>
      <c r="AR48" s="71"/>
      <c r="AS48" s="72" t="s">
        <v>13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25.5" customHeight="1" x14ac:dyDescent="0.2">
      <c r="A49" s="52">
        <v>1</v>
      </c>
      <c r="B49" s="52"/>
      <c r="C49" s="52"/>
      <c r="D49" s="56" t="s">
        <v>118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73">
        <v>1044000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1044000</v>
      </c>
      <c r="AT49" s="73"/>
      <c r="AU49" s="73"/>
      <c r="AV49" s="73"/>
      <c r="AW49" s="73"/>
      <c r="AX49" s="73"/>
      <c r="AY49" s="73"/>
      <c r="AZ49" s="7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 x14ac:dyDescent="0.2">
      <c r="A50" s="74"/>
      <c r="B50" s="74"/>
      <c r="C50" s="74"/>
      <c r="D50" s="75" t="s">
        <v>62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7"/>
      <c r="AC50" s="78">
        <v>1044000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1044000</v>
      </c>
      <c r="AT50" s="78"/>
      <c r="AU50" s="78"/>
      <c r="AV50" s="78"/>
      <c r="AW50" s="78"/>
      <c r="AX50" s="78"/>
      <c r="AY50" s="78"/>
      <c r="AZ50" s="7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35" t="s">
        <v>47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</row>
    <row r="53" spans="1:79" ht="15" customHeight="1" x14ac:dyDescent="0.2">
      <c r="A53" s="59" t="s">
        <v>106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32</v>
      </c>
      <c r="B54" s="48"/>
      <c r="C54" s="48"/>
      <c r="D54" s="60" t="s">
        <v>38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61"/>
      <c r="AB54" s="48" t="s">
        <v>33</v>
      </c>
      <c r="AC54" s="48"/>
      <c r="AD54" s="48"/>
      <c r="AE54" s="48"/>
      <c r="AF54" s="48"/>
      <c r="AG54" s="48"/>
      <c r="AH54" s="48"/>
      <c r="AI54" s="48"/>
      <c r="AJ54" s="48" t="s">
        <v>34</v>
      </c>
      <c r="AK54" s="48"/>
      <c r="AL54" s="48"/>
      <c r="AM54" s="48"/>
      <c r="AN54" s="48"/>
      <c r="AO54" s="48"/>
      <c r="AP54" s="48"/>
      <c r="AQ54" s="48"/>
      <c r="AR54" s="48" t="s">
        <v>31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9</v>
      </c>
      <c r="B57" s="52"/>
      <c r="C57" s="52"/>
      <c r="D57" s="53" t="s">
        <v>10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71" t="s">
        <v>11</v>
      </c>
      <c r="AC57" s="71"/>
      <c r="AD57" s="71"/>
      <c r="AE57" s="71"/>
      <c r="AF57" s="71"/>
      <c r="AG57" s="71"/>
      <c r="AH57" s="71"/>
      <c r="AI57" s="71"/>
      <c r="AJ57" s="71" t="s">
        <v>12</v>
      </c>
      <c r="AK57" s="71"/>
      <c r="AL57" s="71"/>
      <c r="AM57" s="71"/>
      <c r="AN57" s="71"/>
      <c r="AO57" s="71"/>
      <c r="AP57" s="71"/>
      <c r="AQ57" s="71"/>
      <c r="AR57" s="71" t="s">
        <v>13</v>
      </c>
      <c r="AS57" s="71"/>
      <c r="AT57" s="71"/>
      <c r="AU57" s="71"/>
      <c r="AV57" s="71"/>
      <c r="AW57" s="71"/>
      <c r="AX57" s="71"/>
      <c r="AY57" s="71"/>
      <c r="CA57" s="1" t="s">
        <v>18</v>
      </c>
    </row>
    <row r="58" spans="1:79" s="4" customFormat="1" ht="12.75" customHeight="1" x14ac:dyDescent="0.2">
      <c r="A58" s="74"/>
      <c r="B58" s="74"/>
      <c r="C58" s="74"/>
      <c r="D58" s="79" t="s">
        <v>31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19</v>
      </c>
    </row>
    <row r="60" spans="1:79" ht="15.75" customHeight="1" x14ac:dyDescent="0.2">
      <c r="A60" s="43" t="s">
        <v>48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 x14ac:dyDescent="0.2">
      <c r="A61" s="48" t="s">
        <v>32</v>
      </c>
      <c r="B61" s="48"/>
      <c r="C61" s="48"/>
      <c r="D61" s="48"/>
      <c r="E61" s="48"/>
      <c r="F61" s="48"/>
      <c r="G61" s="65" t="s">
        <v>49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48" t="s">
        <v>5</v>
      </c>
      <c r="AA61" s="48"/>
      <c r="AB61" s="48"/>
      <c r="AC61" s="48"/>
      <c r="AD61" s="48"/>
      <c r="AE61" s="48" t="s">
        <v>4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65" t="s">
        <v>33</v>
      </c>
      <c r="AP61" s="66"/>
      <c r="AQ61" s="66"/>
      <c r="AR61" s="66"/>
      <c r="AS61" s="66"/>
      <c r="AT61" s="66"/>
      <c r="AU61" s="66"/>
      <c r="AV61" s="67"/>
      <c r="AW61" s="65" t="s">
        <v>34</v>
      </c>
      <c r="AX61" s="66"/>
      <c r="AY61" s="66"/>
      <c r="AZ61" s="66"/>
      <c r="BA61" s="66"/>
      <c r="BB61" s="66"/>
      <c r="BC61" s="66"/>
      <c r="BD61" s="67"/>
      <c r="BE61" s="65" t="s">
        <v>31</v>
      </c>
      <c r="BF61" s="66"/>
      <c r="BG61" s="66"/>
      <c r="BH61" s="66"/>
      <c r="BI61" s="66"/>
      <c r="BJ61" s="66"/>
      <c r="BK61" s="66"/>
      <c r="BL61" s="67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65">
        <v>2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37</v>
      </c>
      <c r="B63" s="52"/>
      <c r="C63" s="52"/>
      <c r="D63" s="52"/>
      <c r="E63" s="52"/>
      <c r="F63" s="52"/>
      <c r="G63" s="53" t="s">
        <v>10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 t="s">
        <v>22</v>
      </c>
      <c r="AA63" s="52"/>
      <c r="AB63" s="52"/>
      <c r="AC63" s="52"/>
      <c r="AD63" s="52"/>
      <c r="AE63" s="93" t="s">
        <v>36</v>
      </c>
      <c r="AF63" s="93"/>
      <c r="AG63" s="93"/>
      <c r="AH63" s="93"/>
      <c r="AI63" s="93"/>
      <c r="AJ63" s="93"/>
      <c r="AK63" s="93"/>
      <c r="AL63" s="93"/>
      <c r="AM63" s="93"/>
      <c r="AN63" s="53"/>
      <c r="AO63" s="71" t="s">
        <v>11</v>
      </c>
      <c r="AP63" s="71"/>
      <c r="AQ63" s="71"/>
      <c r="AR63" s="71"/>
      <c r="AS63" s="71"/>
      <c r="AT63" s="71"/>
      <c r="AU63" s="71"/>
      <c r="AV63" s="71"/>
      <c r="AW63" s="71" t="s">
        <v>35</v>
      </c>
      <c r="AX63" s="71"/>
      <c r="AY63" s="71"/>
      <c r="AZ63" s="71"/>
      <c r="BA63" s="71"/>
      <c r="BB63" s="71"/>
      <c r="BC63" s="71"/>
      <c r="BD63" s="71"/>
      <c r="BE63" s="71" t="s">
        <v>13</v>
      </c>
      <c r="BF63" s="71"/>
      <c r="BG63" s="71"/>
      <c r="BH63" s="71"/>
      <c r="BI63" s="71"/>
      <c r="BJ63" s="71"/>
      <c r="BK63" s="71"/>
      <c r="BL63" s="71"/>
      <c r="CA63" s="1" t="s">
        <v>20</v>
      </c>
    </row>
    <row r="64" spans="1:79" s="4" customFormat="1" ht="12.75" customHeight="1" x14ac:dyDescent="0.2">
      <c r="A64" s="74">
        <v>0</v>
      </c>
      <c r="B64" s="74"/>
      <c r="C64" s="74"/>
      <c r="D64" s="74"/>
      <c r="E64" s="74"/>
      <c r="F64" s="74"/>
      <c r="G64" s="88" t="s">
        <v>63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/>
      <c r="AA64" s="91"/>
      <c r="AB64" s="91"/>
      <c r="AC64" s="91"/>
      <c r="AD64" s="91"/>
      <c r="AE64" s="92"/>
      <c r="AF64" s="92"/>
      <c r="AG64" s="92"/>
      <c r="AH64" s="92"/>
      <c r="AI64" s="92"/>
      <c r="AJ64" s="92"/>
      <c r="AK64" s="92"/>
      <c r="AL64" s="92"/>
      <c r="AM64" s="92"/>
      <c r="AN64" s="79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>
        <f t="shared" ref="BE64:BE69" si="0">AO64+AW64</f>
        <v>0</v>
      </c>
      <c r="BF64" s="78"/>
      <c r="BG64" s="78"/>
      <c r="BH64" s="78"/>
      <c r="BI64" s="78"/>
      <c r="BJ64" s="78"/>
      <c r="BK64" s="78"/>
      <c r="BL64" s="78"/>
      <c r="CA64" s="4" t="s">
        <v>21</v>
      </c>
    </row>
    <row r="65" spans="1:64" ht="12.75" customHeight="1" x14ac:dyDescent="0.2">
      <c r="A65" s="52">
        <v>1</v>
      </c>
      <c r="B65" s="52"/>
      <c r="C65" s="52"/>
      <c r="D65" s="52"/>
      <c r="E65" s="52"/>
      <c r="F65" s="52"/>
      <c r="G65" s="106" t="s">
        <v>113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72" t="s">
        <v>68</v>
      </c>
      <c r="AA65" s="72"/>
      <c r="AB65" s="72"/>
      <c r="AC65" s="72"/>
      <c r="AD65" s="72"/>
      <c r="AE65" s="104" t="s">
        <v>69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73">
        <v>10440000</v>
      </c>
      <c r="AP65" s="73"/>
      <c r="AQ65" s="73"/>
      <c r="AR65" s="73"/>
      <c r="AS65" s="73"/>
      <c r="AT65" s="73"/>
      <c r="AU65" s="73"/>
      <c r="AV65" s="73"/>
      <c r="AW65" s="73">
        <v>0</v>
      </c>
      <c r="AX65" s="73"/>
      <c r="AY65" s="73"/>
      <c r="AZ65" s="73"/>
      <c r="BA65" s="73"/>
      <c r="BB65" s="73"/>
      <c r="BC65" s="73"/>
      <c r="BD65" s="73"/>
      <c r="BE65" s="73">
        <f t="shared" si="0"/>
        <v>10440000</v>
      </c>
      <c r="BF65" s="73"/>
      <c r="BG65" s="73"/>
      <c r="BH65" s="73"/>
      <c r="BI65" s="73"/>
      <c r="BJ65" s="73"/>
      <c r="BK65" s="73"/>
      <c r="BL65" s="73"/>
    </row>
    <row r="66" spans="1:64" s="4" customFormat="1" ht="12.75" customHeight="1" x14ac:dyDescent="0.2">
      <c r="A66" s="74">
        <v>0</v>
      </c>
      <c r="B66" s="74"/>
      <c r="C66" s="74"/>
      <c r="D66" s="74"/>
      <c r="E66" s="74"/>
      <c r="F66" s="74"/>
      <c r="G66" s="88" t="s">
        <v>71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91"/>
      <c r="AA66" s="91"/>
      <c r="AB66" s="91"/>
      <c r="AC66" s="91"/>
      <c r="AD66" s="91"/>
      <c r="AE66" s="92"/>
      <c r="AF66" s="92"/>
      <c r="AG66" s="92"/>
      <c r="AH66" s="92"/>
      <c r="AI66" s="92"/>
      <c r="AJ66" s="92"/>
      <c r="AK66" s="92"/>
      <c r="AL66" s="92"/>
      <c r="AM66" s="92"/>
      <c r="AN66" s="79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>
        <f t="shared" si="0"/>
        <v>0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">
      <c r="A67" s="52">
        <v>2</v>
      </c>
      <c r="B67" s="52"/>
      <c r="C67" s="52"/>
      <c r="D67" s="52"/>
      <c r="E67" s="52"/>
      <c r="F67" s="52"/>
      <c r="G67" s="106" t="s">
        <v>119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2" t="s">
        <v>114</v>
      </c>
      <c r="AA67" s="72"/>
      <c r="AB67" s="72"/>
      <c r="AC67" s="72"/>
      <c r="AD67" s="72"/>
      <c r="AE67" s="101" t="s">
        <v>120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73">
        <v>1044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 t="shared" si="0"/>
        <v>1044</v>
      </c>
      <c r="BF67" s="73"/>
      <c r="BG67" s="73"/>
      <c r="BH67" s="73"/>
      <c r="BI67" s="73"/>
      <c r="BJ67" s="73"/>
      <c r="BK67" s="73"/>
      <c r="BL67" s="73"/>
    </row>
    <row r="68" spans="1:64" s="4" customFormat="1" ht="12.75" customHeight="1" x14ac:dyDescent="0.2">
      <c r="A68" s="74">
        <v>0</v>
      </c>
      <c r="B68" s="74"/>
      <c r="C68" s="74"/>
      <c r="D68" s="74"/>
      <c r="E68" s="74"/>
      <c r="F68" s="74"/>
      <c r="G68" s="88" t="s">
        <v>82</v>
      </c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90"/>
      <c r="Z68" s="91"/>
      <c r="AA68" s="91"/>
      <c r="AB68" s="91"/>
      <c r="AC68" s="91"/>
      <c r="AD68" s="91"/>
      <c r="AE68" s="94"/>
      <c r="AF68" s="95"/>
      <c r="AG68" s="95"/>
      <c r="AH68" s="95"/>
      <c r="AI68" s="95"/>
      <c r="AJ68" s="95"/>
      <c r="AK68" s="95"/>
      <c r="AL68" s="95"/>
      <c r="AM68" s="95"/>
      <c r="AN68" s="96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>
        <f t="shared" si="0"/>
        <v>0</v>
      </c>
      <c r="BF68" s="78"/>
      <c r="BG68" s="78"/>
      <c r="BH68" s="78"/>
      <c r="BI68" s="78"/>
      <c r="BJ68" s="78"/>
      <c r="BK68" s="78"/>
      <c r="BL68" s="78"/>
    </row>
    <row r="69" spans="1:64" ht="12.75" customHeight="1" x14ac:dyDescent="0.2">
      <c r="A69" s="52">
        <v>3</v>
      </c>
      <c r="B69" s="52"/>
      <c r="C69" s="52"/>
      <c r="D69" s="52"/>
      <c r="E69" s="52"/>
      <c r="F69" s="52"/>
      <c r="G69" s="101" t="s">
        <v>121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68</v>
      </c>
      <c r="AA69" s="72"/>
      <c r="AB69" s="72"/>
      <c r="AC69" s="72"/>
      <c r="AD69" s="72"/>
      <c r="AE69" s="101" t="s">
        <v>90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73">
        <v>1000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 t="shared" si="0"/>
        <v>1000</v>
      </c>
      <c r="BF69" s="73"/>
      <c r="BG69" s="73"/>
      <c r="BH69" s="73"/>
      <c r="BI69" s="73"/>
      <c r="BJ69" s="73"/>
      <c r="BK69" s="73"/>
      <c r="BL69" s="73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82" t="s">
        <v>102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5"/>
      <c r="AO72" s="85" t="s">
        <v>104</v>
      </c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</row>
    <row r="73" spans="1:64" x14ac:dyDescent="0.2">
      <c r="W73" s="86" t="s">
        <v>8</v>
      </c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O73" s="86" t="s">
        <v>55</v>
      </c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</row>
    <row r="74" spans="1:64" ht="15.75" customHeight="1" x14ac:dyDescent="0.2">
      <c r="A74" s="87" t="s">
        <v>6</v>
      </c>
      <c r="B74" s="87"/>
      <c r="C74" s="87"/>
      <c r="D74" s="87"/>
      <c r="E74" s="87"/>
      <c r="F74" s="87"/>
    </row>
    <row r="75" spans="1:64" ht="13.15" customHeight="1" x14ac:dyDescent="0.2">
      <c r="A75" s="99" t="s">
        <v>101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</row>
    <row r="76" spans="1:64" x14ac:dyDescent="0.2">
      <c r="A76" s="109" t="s">
        <v>50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82" t="s">
        <v>103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5"/>
      <c r="AO78" s="85" t="s">
        <v>105</v>
      </c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</row>
    <row r="79" spans="1:64" x14ac:dyDescent="0.2">
      <c r="W79" s="86" t="s">
        <v>8</v>
      </c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O79" s="86" t="s">
        <v>55</v>
      </c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</row>
    <row r="80" spans="1:64" x14ac:dyDescent="0.2">
      <c r="A80" s="97"/>
      <c r="B80" s="98"/>
      <c r="C80" s="98"/>
      <c r="D80" s="98"/>
      <c r="E80" s="98"/>
      <c r="F80" s="98"/>
      <c r="G80" s="98"/>
      <c r="H80" s="98"/>
    </row>
    <row r="81" spans="1:17" x14ac:dyDescent="0.2">
      <c r="A81" s="86"/>
      <c r="B81" s="86"/>
      <c r="C81" s="86"/>
      <c r="D81" s="86"/>
      <c r="E81" s="86"/>
      <c r="F81" s="86"/>
      <c r="G81" s="86"/>
      <c r="H81" s="86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/>
    </row>
  </sheetData>
  <mergeCells count="184">
    <mergeCell ref="A76:N76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Z65:AD65"/>
    <mergeCell ref="AE65:AN65"/>
    <mergeCell ref="AO65:AV65"/>
    <mergeCell ref="AW65:BD65"/>
    <mergeCell ref="G65:Y65"/>
    <mergeCell ref="A80:H80"/>
    <mergeCell ref="A81:H81"/>
    <mergeCell ref="A75:AS75"/>
    <mergeCell ref="A78:V78"/>
    <mergeCell ref="W78:AM78"/>
    <mergeCell ref="AO78:BG78"/>
    <mergeCell ref="W79:AM79"/>
    <mergeCell ref="AO79:BG79"/>
    <mergeCell ref="AO67:AV67"/>
    <mergeCell ref="A72:V72"/>
    <mergeCell ref="W72:AM72"/>
    <mergeCell ref="AO72:BG72"/>
    <mergeCell ref="W73:AM73"/>
    <mergeCell ref="AO73:BG73"/>
    <mergeCell ref="A74:F74"/>
    <mergeCell ref="AW67:BD67"/>
    <mergeCell ref="BE69:BL69"/>
    <mergeCell ref="A69:F69"/>
    <mergeCell ref="G69:Y69"/>
    <mergeCell ref="Z69:AD69"/>
    <mergeCell ref="AE69:AN69"/>
    <mergeCell ref="AO69:AV69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77" priority="15" stopIfTrue="1" operator="equal">
      <formula>$G63</formula>
    </cfRule>
  </conditionalFormatting>
  <conditionalFormatting sqref="D49">
    <cfRule type="cellIs" dxfId="76" priority="16" stopIfTrue="1" operator="equal">
      <formula>$D48</formula>
    </cfRule>
  </conditionalFormatting>
  <conditionalFormatting sqref="A64:F64">
    <cfRule type="cellIs" dxfId="75" priority="17" stopIfTrue="1" operator="equal">
      <formula>0</formula>
    </cfRule>
  </conditionalFormatting>
  <conditionalFormatting sqref="D50">
    <cfRule type="cellIs" dxfId="74" priority="14" stopIfTrue="1" operator="equal">
      <formula>$D49</formula>
    </cfRule>
  </conditionalFormatting>
  <conditionalFormatting sqref="G65:L65">
    <cfRule type="cellIs" dxfId="73" priority="11" stopIfTrue="1" operator="equal">
      <formula>$G64</formula>
    </cfRule>
  </conditionalFormatting>
  <conditionalFormatting sqref="A65:F65">
    <cfRule type="cellIs" dxfId="72" priority="12" stopIfTrue="1" operator="equal">
      <formula>0</formula>
    </cfRule>
  </conditionalFormatting>
  <conditionalFormatting sqref="G66:L66">
    <cfRule type="cellIs" dxfId="71" priority="9" stopIfTrue="1" operator="equal">
      <formula>$G65</formula>
    </cfRule>
  </conditionalFormatting>
  <conditionalFormatting sqref="A66:F66">
    <cfRule type="cellIs" dxfId="70" priority="10" stopIfTrue="1" operator="equal">
      <formula>0</formula>
    </cfRule>
  </conditionalFormatting>
  <conditionalFormatting sqref="G67:L67">
    <cfRule type="cellIs" dxfId="69" priority="7" stopIfTrue="1" operator="equal">
      <formula>$G66</formula>
    </cfRule>
  </conditionalFormatting>
  <conditionalFormatting sqref="A67:F67">
    <cfRule type="cellIs" dxfId="68" priority="8" stopIfTrue="1" operator="equal">
      <formula>0</formula>
    </cfRule>
  </conditionalFormatting>
  <conditionalFormatting sqref="G68:L68">
    <cfRule type="cellIs" dxfId="67" priority="5" stopIfTrue="1" operator="equal">
      <formula>$G67</formula>
    </cfRule>
  </conditionalFormatting>
  <conditionalFormatting sqref="A68:F68">
    <cfRule type="cellIs" dxfId="66" priority="6" stopIfTrue="1" operator="equal">
      <formula>0</formula>
    </cfRule>
  </conditionalFormatting>
  <conditionalFormatting sqref="G69">
    <cfRule type="cellIs" dxfId="65" priority="3" stopIfTrue="1" operator="equal">
      <formula>$G68</formula>
    </cfRule>
  </conditionalFormatting>
  <conditionalFormatting sqref="A69:F69">
    <cfRule type="cellIs" dxfId="64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71" zoomScaleNormal="100" zoomScaleSheetLayoutView="100" workbookViewId="0">
      <selection activeCell="U95" sqref="U9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39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33" customHeight="1" x14ac:dyDescent="0.2">
      <c r="AO3" s="36" t="s">
        <v>174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18" customHeight="1" x14ac:dyDescent="0.2">
      <c r="AO4" s="37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39" t="s">
        <v>23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7.5" customHeight="1" x14ac:dyDescent="0.2"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64" ht="15.95" customHeight="1" x14ac:dyDescent="0.2"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10" spans="1:64" ht="15.75" customHeight="1" x14ac:dyDescent="0.2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107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29" t="s">
        <v>56</v>
      </c>
      <c r="B13" s="29"/>
      <c r="C13" s="15"/>
      <c r="D13" s="30" t="s">
        <v>99</v>
      </c>
      <c r="E13" s="31"/>
      <c r="F13" s="31"/>
      <c r="G13" s="31"/>
      <c r="H13" s="31"/>
      <c r="I13" s="31"/>
      <c r="J13" s="31"/>
      <c r="K13" s="15"/>
      <c r="L13" s="32" t="s">
        <v>100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8"/>
      <c r="B14" s="8"/>
      <c r="C14" s="8"/>
      <c r="D14" s="42" t="s">
        <v>40</v>
      </c>
      <c r="E14" s="42"/>
      <c r="F14" s="42"/>
      <c r="G14" s="42"/>
      <c r="H14" s="42"/>
      <c r="I14" s="42"/>
      <c r="J14" s="42"/>
      <c r="K14" s="8"/>
      <c r="L14" s="36" t="s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29" t="s">
        <v>7</v>
      </c>
      <c r="B16" s="29"/>
      <c r="C16" s="15"/>
      <c r="D16" s="30" t="s">
        <v>111</v>
      </c>
      <c r="E16" s="31"/>
      <c r="F16" s="31"/>
      <c r="G16" s="31"/>
      <c r="H16" s="31"/>
      <c r="I16" s="31"/>
      <c r="J16" s="31"/>
      <c r="K16" s="15"/>
      <c r="L16" s="32" t="s">
        <v>110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8"/>
      <c r="B17" s="8"/>
      <c r="C17" s="8"/>
      <c r="D17" s="42" t="s">
        <v>40</v>
      </c>
      <c r="E17" s="42"/>
      <c r="F17" s="42"/>
      <c r="G17" s="42"/>
      <c r="H17" s="42"/>
      <c r="I17" s="42"/>
      <c r="J17" s="42"/>
      <c r="K17" s="8"/>
      <c r="L17" s="36" t="s">
        <v>2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29" t="s">
        <v>57</v>
      </c>
      <c r="B19" s="29"/>
      <c r="C19" s="15"/>
      <c r="D19" s="30" t="s">
        <v>137</v>
      </c>
      <c r="E19" s="31"/>
      <c r="F19" s="31"/>
      <c r="G19" s="31"/>
      <c r="H19" s="31"/>
      <c r="I19" s="31"/>
      <c r="J19" s="31"/>
      <c r="K19" s="15"/>
      <c r="L19" s="30" t="s">
        <v>139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138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8"/>
      <c r="B20" s="8"/>
      <c r="C20" s="8"/>
      <c r="D20" s="41" t="s">
        <v>40</v>
      </c>
      <c r="E20" s="41"/>
      <c r="F20" s="41"/>
      <c r="G20" s="41"/>
      <c r="H20" s="41"/>
      <c r="I20" s="41"/>
      <c r="J20" s="41"/>
      <c r="K20" s="8"/>
      <c r="L20" s="36" t="s">
        <v>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3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7496285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54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5641411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43" t="s">
        <v>27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26</v>
      </c>
      <c r="B23" s="43"/>
      <c r="C23" s="43"/>
      <c r="D23" s="43"/>
      <c r="E23" s="43"/>
      <c r="F23" s="43"/>
      <c r="G23" s="43"/>
      <c r="H23" s="43"/>
      <c r="I23" s="50">
        <v>1854874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3" t="s">
        <v>28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5" t="s">
        <v>42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94.5" customHeight="1" x14ac:dyDescent="0.2">
      <c r="A26" s="32" t="s">
        <v>135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32</v>
      </c>
      <c r="B29" s="44"/>
      <c r="C29" s="44"/>
      <c r="D29" s="44"/>
      <c r="E29" s="44"/>
      <c r="F29" s="44"/>
      <c r="G29" s="45" t="s">
        <v>45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52" t="s">
        <v>37</v>
      </c>
      <c r="B31" s="52"/>
      <c r="C31" s="52"/>
      <c r="D31" s="52"/>
      <c r="E31" s="52"/>
      <c r="F31" s="52"/>
      <c r="G31" s="53" t="s">
        <v>10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52</v>
      </c>
    </row>
    <row r="32" spans="1:79" x14ac:dyDescent="0.2">
      <c r="A32" s="52">
        <v>1</v>
      </c>
      <c r="B32" s="52"/>
      <c r="C32" s="52"/>
      <c r="D32" s="52"/>
      <c r="E32" s="52"/>
      <c r="F32" s="52"/>
      <c r="G32" s="105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1"/>
      <c r="CA32" s="1" t="s">
        <v>51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32" t="s">
        <v>136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32</v>
      </c>
      <c r="B38" s="44"/>
      <c r="C38" s="44"/>
      <c r="D38" s="44"/>
      <c r="E38" s="44"/>
      <c r="F38" s="44"/>
      <c r="G38" s="45" t="s">
        <v>29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52" t="s">
        <v>9</v>
      </c>
      <c r="B40" s="52"/>
      <c r="C40" s="52"/>
      <c r="D40" s="52"/>
      <c r="E40" s="52"/>
      <c r="F40" s="52"/>
      <c r="G40" s="53" t="s">
        <v>10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14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56" t="s">
        <v>128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15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8" t="s">
        <v>32</v>
      </c>
      <c r="B45" s="48"/>
      <c r="C45" s="48"/>
      <c r="D45" s="60" t="s">
        <v>30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61"/>
      <c r="AC45" s="48" t="s">
        <v>33</v>
      </c>
      <c r="AD45" s="48"/>
      <c r="AE45" s="48"/>
      <c r="AF45" s="48"/>
      <c r="AG45" s="48"/>
      <c r="AH45" s="48"/>
      <c r="AI45" s="48"/>
      <c r="AJ45" s="48"/>
      <c r="AK45" s="48" t="s">
        <v>34</v>
      </c>
      <c r="AL45" s="48"/>
      <c r="AM45" s="48"/>
      <c r="AN45" s="48"/>
      <c r="AO45" s="48"/>
      <c r="AP45" s="48"/>
      <c r="AQ45" s="48"/>
      <c r="AR45" s="48"/>
      <c r="AS45" s="48" t="s">
        <v>31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8"/>
      <c r="B46" s="48"/>
      <c r="C46" s="4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8">
        <v>1</v>
      </c>
      <c r="B47" s="48"/>
      <c r="C47" s="4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2" t="s">
        <v>9</v>
      </c>
      <c r="B48" s="52"/>
      <c r="C48" s="52"/>
      <c r="D48" s="68" t="s">
        <v>10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1" t="s">
        <v>11</v>
      </c>
      <c r="AD48" s="71"/>
      <c r="AE48" s="71"/>
      <c r="AF48" s="71"/>
      <c r="AG48" s="71"/>
      <c r="AH48" s="71"/>
      <c r="AI48" s="71"/>
      <c r="AJ48" s="71"/>
      <c r="AK48" s="71" t="s">
        <v>12</v>
      </c>
      <c r="AL48" s="71"/>
      <c r="AM48" s="71"/>
      <c r="AN48" s="71"/>
      <c r="AO48" s="71"/>
      <c r="AP48" s="71"/>
      <c r="AQ48" s="71"/>
      <c r="AR48" s="71"/>
      <c r="AS48" s="72" t="s">
        <v>13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2.75" customHeight="1" x14ac:dyDescent="0.2">
      <c r="A49" s="52">
        <v>1</v>
      </c>
      <c r="B49" s="52"/>
      <c r="C49" s="52"/>
      <c r="D49" s="56" t="s">
        <v>129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73">
        <v>656119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656119</v>
      </c>
      <c r="AT49" s="73"/>
      <c r="AU49" s="73"/>
      <c r="AV49" s="73"/>
      <c r="AW49" s="73"/>
      <c r="AX49" s="73"/>
      <c r="AY49" s="73"/>
      <c r="AZ49" s="7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25.5" customHeight="1" x14ac:dyDescent="0.2">
      <c r="A50" s="52">
        <v>2</v>
      </c>
      <c r="B50" s="52"/>
      <c r="C50" s="52"/>
      <c r="D50" s="56" t="s">
        <v>128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73">
        <v>4985292</v>
      </c>
      <c r="AD50" s="73"/>
      <c r="AE50" s="73"/>
      <c r="AF50" s="73"/>
      <c r="AG50" s="73"/>
      <c r="AH50" s="73"/>
      <c r="AI50" s="73"/>
      <c r="AJ50" s="73"/>
      <c r="AK50" s="73">
        <v>1854874</v>
      </c>
      <c r="AL50" s="73"/>
      <c r="AM50" s="73"/>
      <c r="AN50" s="73"/>
      <c r="AO50" s="73"/>
      <c r="AP50" s="73"/>
      <c r="AQ50" s="73"/>
      <c r="AR50" s="73"/>
      <c r="AS50" s="73">
        <f>AC50+AK50</f>
        <v>6840166</v>
      </c>
      <c r="AT50" s="73"/>
      <c r="AU50" s="73"/>
      <c r="AV50" s="73"/>
      <c r="AW50" s="73"/>
      <c r="AX50" s="73"/>
      <c r="AY50" s="73"/>
      <c r="AZ50" s="73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 x14ac:dyDescent="0.2">
      <c r="A51" s="74"/>
      <c r="B51" s="74"/>
      <c r="C51" s="74"/>
      <c r="D51" s="75" t="s">
        <v>62</v>
      </c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7"/>
      <c r="AC51" s="78">
        <v>5641411</v>
      </c>
      <c r="AD51" s="78"/>
      <c r="AE51" s="78"/>
      <c r="AF51" s="78"/>
      <c r="AG51" s="78"/>
      <c r="AH51" s="78"/>
      <c r="AI51" s="78"/>
      <c r="AJ51" s="78"/>
      <c r="AK51" s="78">
        <v>1854874</v>
      </c>
      <c r="AL51" s="78"/>
      <c r="AM51" s="78"/>
      <c r="AN51" s="78"/>
      <c r="AO51" s="78"/>
      <c r="AP51" s="78"/>
      <c r="AQ51" s="78"/>
      <c r="AR51" s="78"/>
      <c r="AS51" s="78">
        <f>AC51+AK51</f>
        <v>7496285</v>
      </c>
      <c r="AT51" s="78"/>
      <c r="AU51" s="78"/>
      <c r="AV51" s="78"/>
      <c r="AW51" s="78"/>
      <c r="AX51" s="78"/>
      <c r="AY51" s="78"/>
      <c r="AZ51" s="7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35" t="s">
        <v>47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</row>
    <row r="54" spans="1:79" ht="15" customHeight="1" x14ac:dyDescent="0.2">
      <c r="A54" s="59" t="s">
        <v>106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8" t="s">
        <v>32</v>
      </c>
      <c r="B55" s="48"/>
      <c r="C55" s="48"/>
      <c r="D55" s="60" t="s">
        <v>38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61"/>
      <c r="AB55" s="48" t="s">
        <v>33</v>
      </c>
      <c r="AC55" s="48"/>
      <c r="AD55" s="48"/>
      <c r="AE55" s="48"/>
      <c r="AF55" s="48"/>
      <c r="AG55" s="48"/>
      <c r="AH55" s="48"/>
      <c r="AI55" s="48"/>
      <c r="AJ55" s="48" t="s">
        <v>34</v>
      </c>
      <c r="AK55" s="48"/>
      <c r="AL55" s="48"/>
      <c r="AM55" s="48"/>
      <c r="AN55" s="48"/>
      <c r="AO55" s="48"/>
      <c r="AP55" s="48"/>
      <c r="AQ55" s="48"/>
      <c r="AR55" s="48" t="s">
        <v>31</v>
      </c>
      <c r="AS55" s="48"/>
      <c r="AT55" s="48"/>
      <c r="AU55" s="48"/>
      <c r="AV55" s="48"/>
      <c r="AW55" s="48"/>
      <c r="AX55" s="48"/>
      <c r="AY55" s="48"/>
    </row>
    <row r="56" spans="1:79" ht="29.1" customHeight="1" x14ac:dyDescent="0.2">
      <c r="A56" s="48"/>
      <c r="B56" s="48"/>
      <c r="C56" s="4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52" t="s">
        <v>9</v>
      </c>
      <c r="B58" s="52"/>
      <c r="C58" s="52"/>
      <c r="D58" s="53" t="s">
        <v>10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5"/>
      <c r="AB58" s="71" t="s">
        <v>11</v>
      </c>
      <c r="AC58" s="71"/>
      <c r="AD58" s="71"/>
      <c r="AE58" s="71"/>
      <c r="AF58" s="71"/>
      <c r="AG58" s="71"/>
      <c r="AH58" s="71"/>
      <c r="AI58" s="71"/>
      <c r="AJ58" s="71" t="s">
        <v>12</v>
      </c>
      <c r="AK58" s="71"/>
      <c r="AL58" s="71"/>
      <c r="AM58" s="71"/>
      <c r="AN58" s="71"/>
      <c r="AO58" s="71"/>
      <c r="AP58" s="71"/>
      <c r="AQ58" s="71"/>
      <c r="AR58" s="71" t="s">
        <v>13</v>
      </c>
      <c r="AS58" s="71"/>
      <c r="AT58" s="71"/>
      <c r="AU58" s="71"/>
      <c r="AV58" s="71"/>
      <c r="AW58" s="71"/>
      <c r="AX58" s="71"/>
      <c r="AY58" s="71"/>
      <c r="CA58" s="1" t="s">
        <v>18</v>
      </c>
    </row>
    <row r="59" spans="1:79" s="4" customFormat="1" ht="12.75" customHeight="1" x14ac:dyDescent="0.2">
      <c r="A59" s="74"/>
      <c r="B59" s="74"/>
      <c r="C59" s="74"/>
      <c r="D59" s="79" t="s">
        <v>31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>
        <f>AB59+AJ59</f>
        <v>0</v>
      </c>
      <c r="AS59" s="78"/>
      <c r="AT59" s="78"/>
      <c r="AU59" s="78"/>
      <c r="AV59" s="78"/>
      <c r="AW59" s="78"/>
      <c r="AX59" s="78"/>
      <c r="AY59" s="78"/>
      <c r="CA59" s="4" t="s">
        <v>19</v>
      </c>
    </row>
    <row r="61" spans="1:79" ht="15.75" customHeight="1" x14ac:dyDescent="0.2">
      <c r="A61" s="43" t="s">
        <v>48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30" customHeight="1" x14ac:dyDescent="0.2">
      <c r="A62" s="48" t="s">
        <v>32</v>
      </c>
      <c r="B62" s="48"/>
      <c r="C62" s="48"/>
      <c r="D62" s="48"/>
      <c r="E62" s="48"/>
      <c r="F62" s="48"/>
      <c r="G62" s="65" t="s">
        <v>49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48" t="s">
        <v>5</v>
      </c>
      <c r="AA62" s="48"/>
      <c r="AB62" s="48"/>
      <c r="AC62" s="48"/>
      <c r="AD62" s="48"/>
      <c r="AE62" s="48" t="s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65" t="s">
        <v>33</v>
      </c>
      <c r="AP62" s="66"/>
      <c r="AQ62" s="66"/>
      <c r="AR62" s="66"/>
      <c r="AS62" s="66"/>
      <c r="AT62" s="66"/>
      <c r="AU62" s="66"/>
      <c r="AV62" s="67"/>
      <c r="AW62" s="65" t="s">
        <v>34</v>
      </c>
      <c r="AX62" s="66"/>
      <c r="AY62" s="66"/>
      <c r="AZ62" s="66"/>
      <c r="BA62" s="66"/>
      <c r="BB62" s="66"/>
      <c r="BC62" s="66"/>
      <c r="BD62" s="67"/>
      <c r="BE62" s="65" t="s">
        <v>31</v>
      </c>
      <c r="BF62" s="66"/>
      <c r="BG62" s="66"/>
      <c r="BH62" s="66"/>
      <c r="BI62" s="66"/>
      <c r="BJ62" s="66"/>
      <c r="BK62" s="66"/>
      <c r="BL62" s="67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65">
        <v>2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52" t="s">
        <v>37</v>
      </c>
      <c r="B64" s="52"/>
      <c r="C64" s="52"/>
      <c r="D64" s="52"/>
      <c r="E64" s="52"/>
      <c r="F64" s="52"/>
      <c r="G64" s="53" t="s">
        <v>10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52" t="s">
        <v>22</v>
      </c>
      <c r="AA64" s="52"/>
      <c r="AB64" s="52"/>
      <c r="AC64" s="52"/>
      <c r="AD64" s="52"/>
      <c r="AE64" s="93" t="s">
        <v>36</v>
      </c>
      <c r="AF64" s="93"/>
      <c r="AG64" s="93"/>
      <c r="AH64" s="93"/>
      <c r="AI64" s="93"/>
      <c r="AJ64" s="93"/>
      <c r="AK64" s="93"/>
      <c r="AL64" s="93"/>
      <c r="AM64" s="93"/>
      <c r="AN64" s="53"/>
      <c r="AO64" s="71" t="s">
        <v>11</v>
      </c>
      <c r="AP64" s="71"/>
      <c r="AQ64" s="71"/>
      <c r="AR64" s="71"/>
      <c r="AS64" s="71"/>
      <c r="AT64" s="71"/>
      <c r="AU64" s="71"/>
      <c r="AV64" s="71"/>
      <c r="AW64" s="71" t="s">
        <v>35</v>
      </c>
      <c r="AX64" s="71"/>
      <c r="AY64" s="71"/>
      <c r="AZ64" s="71"/>
      <c r="BA64" s="71"/>
      <c r="BB64" s="71"/>
      <c r="BC64" s="71"/>
      <c r="BD64" s="71"/>
      <c r="BE64" s="71" t="s">
        <v>13</v>
      </c>
      <c r="BF64" s="71"/>
      <c r="BG64" s="71"/>
      <c r="BH64" s="71"/>
      <c r="BI64" s="71"/>
      <c r="BJ64" s="71"/>
      <c r="BK64" s="71"/>
      <c r="BL64" s="71"/>
      <c r="CA64" s="1" t="s">
        <v>20</v>
      </c>
    </row>
    <row r="65" spans="1:79" s="4" customFormat="1" ht="12.75" customHeight="1" x14ac:dyDescent="0.2">
      <c r="A65" s="74">
        <v>0</v>
      </c>
      <c r="B65" s="74"/>
      <c r="C65" s="74"/>
      <c r="D65" s="74"/>
      <c r="E65" s="74"/>
      <c r="F65" s="74"/>
      <c r="G65" s="88" t="s">
        <v>63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91"/>
      <c r="AA65" s="91"/>
      <c r="AB65" s="91"/>
      <c r="AC65" s="91"/>
      <c r="AD65" s="91"/>
      <c r="AE65" s="92"/>
      <c r="AF65" s="92"/>
      <c r="AG65" s="92"/>
      <c r="AH65" s="92"/>
      <c r="AI65" s="92"/>
      <c r="AJ65" s="92"/>
      <c r="AK65" s="92"/>
      <c r="AL65" s="92"/>
      <c r="AM65" s="92"/>
      <c r="AN65" s="79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>
        <f t="shared" ref="BE65:BE72" si="0">AO65+AW65</f>
        <v>0</v>
      </c>
      <c r="BF65" s="78"/>
      <c r="BG65" s="78"/>
      <c r="BH65" s="78"/>
      <c r="BI65" s="78"/>
      <c r="BJ65" s="78"/>
      <c r="BK65" s="78"/>
      <c r="BL65" s="78"/>
      <c r="CA65" s="4" t="s">
        <v>21</v>
      </c>
    </row>
    <row r="66" spans="1:79" ht="12.75" customHeight="1" x14ac:dyDescent="0.2">
      <c r="A66" s="52">
        <v>1</v>
      </c>
      <c r="B66" s="52"/>
      <c r="C66" s="52"/>
      <c r="D66" s="52"/>
      <c r="E66" s="52"/>
      <c r="F66" s="52"/>
      <c r="G66" s="101" t="s">
        <v>130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68</v>
      </c>
      <c r="AA66" s="72"/>
      <c r="AB66" s="72"/>
      <c r="AC66" s="72"/>
      <c r="AD66" s="72"/>
      <c r="AE66" s="104" t="s">
        <v>69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73">
        <v>5641411</v>
      </c>
      <c r="AP66" s="73"/>
      <c r="AQ66" s="73"/>
      <c r="AR66" s="73"/>
      <c r="AS66" s="73"/>
      <c r="AT66" s="73"/>
      <c r="AU66" s="73"/>
      <c r="AV66" s="73"/>
      <c r="AW66" s="73">
        <v>1854874</v>
      </c>
      <c r="AX66" s="73"/>
      <c r="AY66" s="73"/>
      <c r="AZ66" s="73"/>
      <c r="BA66" s="73"/>
      <c r="BB66" s="73"/>
      <c r="BC66" s="73"/>
      <c r="BD66" s="73"/>
      <c r="BE66" s="73">
        <f t="shared" si="0"/>
        <v>7496285</v>
      </c>
      <c r="BF66" s="73"/>
      <c r="BG66" s="73"/>
      <c r="BH66" s="73"/>
      <c r="BI66" s="73"/>
      <c r="BJ66" s="73"/>
      <c r="BK66" s="73"/>
      <c r="BL66" s="73"/>
    </row>
    <row r="67" spans="1:79" ht="12.75" customHeight="1" x14ac:dyDescent="0.2">
      <c r="A67" s="52">
        <v>1</v>
      </c>
      <c r="B67" s="52"/>
      <c r="C67" s="52"/>
      <c r="D67" s="52"/>
      <c r="E67" s="52"/>
      <c r="F67" s="52"/>
      <c r="G67" s="101" t="s">
        <v>131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68</v>
      </c>
      <c r="AA67" s="72"/>
      <c r="AB67" s="72"/>
      <c r="AC67" s="72"/>
      <c r="AD67" s="72"/>
      <c r="AE67" s="104" t="s">
        <v>69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73">
        <v>656119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 t="shared" si="0"/>
        <v>656119</v>
      </c>
      <c r="BF67" s="73"/>
      <c r="BG67" s="73"/>
      <c r="BH67" s="73"/>
      <c r="BI67" s="73"/>
      <c r="BJ67" s="73"/>
      <c r="BK67" s="73"/>
      <c r="BL67" s="73"/>
    </row>
    <row r="68" spans="1:79" s="4" customFormat="1" ht="12.75" customHeight="1" x14ac:dyDescent="0.2">
      <c r="A68" s="74">
        <v>0</v>
      </c>
      <c r="B68" s="74"/>
      <c r="C68" s="74"/>
      <c r="D68" s="74"/>
      <c r="E68" s="74"/>
      <c r="F68" s="74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1"/>
      <c r="AA68" s="91"/>
      <c r="AB68" s="91"/>
      <c r="AC68" s="91"/>
      <c r="AD68" s="91"/>
      <c r="AE68" s="92"/>
      <c r="AF68" s="92"/>
      <c r="AG68" s="92"/>
      <c r="AH68" s="92"/>
      <c r="AI68" s="92"/>
      <c r="AJ68" s="92"/>
      <c r="AK68" s="92"/>
      <c r="AL68" s="92"/>
      <c r="AM68" s="92"/>
      <c r="AN68" s="79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>
        <f t="shared" si="0"/>
        <v>0</v>
      </c>
      <c r="BF68" s="78"/>
      <c r="BG68" s="78"/>
      <c r="BH68" s="78"/>
      <c r="BI68" s="78"/>
      <c r="BJ68" s="78"/>
      <c r="BK68" s="78"/>
      <c r="BL68" s="78"/>
    </row>
    <row r="69" spans="1:79" ht="12.75" customHeight="1" x14ac:dyDescent="0.2">
      <c r="A69" s="52">
        <v>2</v>
      </c>
      <c r="B69" s="52"/>
      <c r="C69" s="52"/>
      <c r="D69" s="52"/>
      <c r="E69" s="52"/>
      <c r="F69" s="52"/>
      <c r="G69" s="101" t="s">
        <v>132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114</v>
      </c>
      <c r="AA69" s="72"/>
      <c r="AB69" s="72"/>
      <c r="AC69" s="72"/>
      <c r="AD69" s="72"/>
      <c r="AE69" s="104" t="s">
        <v>127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73">
        <v>37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 t="shared" si="0"/>
        <v>37</v>
      </c>
      <c r="BF69" s="73"/>
      <c r="BG69" s="73"/>
      <c r="BH69" s="73"/>
      <c r="BI69" s="73"/>
      <c r="BJ69" s="73"/>
      <c r="BK69" s="73"/>
      <c r="BL69" s="73"/>
    </row>
    <row r="70" spans="1:79" ht="38.25" customHeight="1" x14ac:dyDescent="0.2">
      <c r="A70" s="52">
        <v>3</v>
      </c>
      <c r="B70" s="52"/>
      <c r="C70" s="52"/>
      <c r="D70" s="52"/>
      <c r="E70" s="52"/>
      <c r="F70" s="52"/>
      <c r="G70" s="101" t="s">
        <v>133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95</v>
      </c>
      <c r="AA70" s="72"/>
      <c r="AB70" s="72"/>
      <c r="AC70" s="72"/>
      <c r="AD70" s="72"/>
      <c r="AE70" s="104" t="s">
        <v>90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73">
        <v>88.4</v>
      </c>
      <c r="AP70" s="73"/>
      <c r="AQ70" s="73"/>
      <c r="AR70" s="73"/>
      <c r="AS70" s="73"/>
      <c r="AT70" s="73"/>
      <c r="AU70" s="73"/>
      <c r="AV70" s="73"/>
      <c r="AW70" s="73">
        <v>100</v>
      </c>
      <c r="AX70" s="73"/>
      <c r="AY70" s="73"/>
      <c r="AZ70" s="73"/>
      <c r="BA70" s="73"/>
      <c r="BB70" s="73"/>
      <c r="BC70" s="73"/>
      <c r="BD70" s="73"/>
      <c r="BE70" s="73">
        <f t="shared" si="0"/>
        <v>188.4</v>
      </c>
      <c r="BF70" s="73"/>
      <c r="BG70" s="73"/>
      <c r="BH70" s="73"/>
      <c r="BI70" s="73"/>
      <c r="BJ70" s="73"/>
      <c r="BK70" s="73"/>
      <c r="BL70" s="73"/>
    </row>
    <row r="71" spans="1:79" s="4" customFormat="1" ht="12.75" customHeight="1" x14ac:dyDescent="0.2">
      <c r="A71" s="74">
        <v>0</v>
      </c>
      <c r="B71" s="74"/>
      <c r="C71" s="74"/>
      <c r="D71" s="74"/>
      <c r="E71" s="74"/>
      <c r="F71" s="74"/>
      <c r="G71" s="94" t="s">
        <v>82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1"/>
      <c r="AA71" s="91"/>
      <c r="AB71" s="91"/>
      <c r="AC71" s="91"/>
      <c r="AD71" s="91"/>
      <c r="AE71" s="92"/>
      <c r="AF71" s="92"/>
      <c r="AG71" s="92"/>
      <c r="AH71" s="92"/>
      <c r="AI71" s="92"/>
      <c r="AJ71" s="92"/>
      <c r="AK71" s="92"/>
      <c r="AL71" s="92"/>
      <c r="AM71" s="92"/>
      <c r="AN71" s="79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>
        <f t="shared" si="0"/>
        <v>0</v>
      </c>
      <c r="BF71" s="78"/>
      <c r="BG71" s="78"/>
      <c r="BH71" s="78"/>
      <c r="BI71" s="78"/>
      <c r="BJ71" s="78"/>
      <c r="BK71" s="78"/>
      <c r="BL71" s="78"/>
    </row>
    <row r="72" spans="1:79" ht="12.75" customHeight="1" x14ac:dyDescent="0.2">
      <c r="A72" s="52">
        <v>3</v>
      </c>
      <c r="B72" s="52"/>
      <c r="C72" s="52"/>
      <c r="D72" s="52"/>
      <c r="E72" s="52"/>
      <c r="F72" s="52"/>
      <c r="G72" s="101" t="s">
        <v>134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68</v>
      </c>
      <c r="AA72" s="72"/>
      <c r="AB72" s="72"/>
      <c r="AC72" s="72"/>
      <c r="AD72" s="72"/>
      <c r="AE72" s="104" t="s">
        <v>90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73">
        <v>17732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 t="shared" si="0"/>
        <v>17732</v>
      </c>
      <c r="BF72" s="73"/>
      <c r="BG72" s="73"/>
      <c r="BH72" s="73"/>
      <c r="BI72" s="73"/>
      <c r="BJ72" s="73"/>
      <c r="BK72" s="73"/>
      <c r="BL72" s="73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82" t="s">
        <v>102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5"/>
      <c r="AO75" s="85" t="s">
        <v>104</v>
      </c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</row>
    <row r="76" spans="1:79" x14ac:dyDescent="0.2">
      <c r="W76" s="86" t="s">
        <v>8</v>
      </c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O76" s="86" t="s">
        <v>55</v>
      </c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</row>
    <row r="77" spans="1:79" ht="15.75" customHeight="1" x14ac:dyDescent="0.2">
      <c r="A77" s="87" t="s">
        <v>6</v>
      </c>
      <c r="B77" s="87"/>
      <c r="C77" s="87"/>
      <c r="D77" s="87"/>
      <c r="E77" s="87"/>
      <c r="F77" s="87"/>
    </row>
    <row r="78" spans="1:79" ht="13.15" customHeight="1" x14ac:dyDescent="0.2">
      <c r="A78" s="99" t="s">
        <v>101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</row>
    <row r="79" spans="1:79" x14ac:dyDescent="0.2">
      <c r="A79" s="109" t="s">
        <v>50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 x14ac:dyDescent="0.2">
      <c r="A81" s="82" t="s">
        <v>103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5"/>
      <c r="AO81" s="85" t="s">
        <v>105</v>
      </c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</row>
    <row r="82" spans="1:59" x14ac:dyDescent="0.2">
      <c r="W82" s="86" t="s">
        <v>8</v>
      </c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O82" s="86" t="s">
        <v>55</v>
      </c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</row>
    <row r="83" spans="1:59" x14ac:dyDescent="0.2">
      <c r="A83" s="112"/>
      <c r="B83" s="113"/>
      <c r="C83" s="113"/>
      <c r="D83" s="113"/>
      <c r="E83" s="113"/>
      <c r="F83" s="113"/>
      <c r="G83" s="113"/>
      <c r="H83" s="113"/>
    </row>
    <row r="84" spans="1:59" x14ac:dyDescent="0.2">
      <c r="A84" s="114"/>
      <c r="B84" s="114"/>
      <c r="C84" s="114"/>
      <c r="D84" s="114"/>
      <c r="E84" s="114"/>
      <c r="F84" s="114"/>
      <c r="G84" s="114"/>
      <c r="H84" s="114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117"/>
      <c r="B85" s="118"/>
      <c r="C85" s="118"/>
      <c r="D85" s="118"/>
      <c r="E85" s="118"/>
      <c r="F85" s="118"/>
      <c r="G85" s="118"/>
      <c r="H85" s="118"/>
    </row>
  </sheetData>
  <mergeCells count="203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83:H83"/>
    <mergeCell ref="A84:H84"/>
    <mergeCell ref="A78:AS78"/>
    <mergeCell ref="A81:V81"/>
    <mergeCell ref="W81:AM81"/>
    <mergeCell ref="AO81:BG81"/>
    <mergeCell ref="W82:AM82"/>
    <mergeCell ref="AO82:BG82"/>
    <mergeCell ref="A79:N79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63" priority="20" stopIfTrue="1" operator="equal">
      <formula>$G64</formula>
    </cfRule>
  </conditionalFormatting>
  <conditionalFormatting sqref="D49">
    <cfRule type="cellIs" dxfId="62" priority="21" stopIfTrue="1" operator="equal">
      <formula>$D48</formula>
    </cfRule>
  </conditionalFormatting>
  <conditionalFormatting sqref="A65:F65">
    <cfRule type="cellIs" dxfId="61" priority="22" stopIfTrue="1" operator="equal">
      <formula>0</formula>
    </cfRule>
  </conditionalFormatting>
  <conditionalFormatting sqref="D50">
    <cfRule type="cellIs" dxfId="60" priority="19" stopIfTrue="1" operator="equal">
      <formula>$D49</formula>
    </cfRule>
  </conditionalFormatting>
  <conditionalFormatting sqref="D51">
    <cfRule type="cellIs" dxfId="59" priority="18" stopIfTrue="1" operator="equal">
      <formula>$D50</formula>
    </cfRule>
  </conditionalFormatting>
  <conditionalFormatting sqref="G66">
    <cfRule type="cellIs" dxfId="58" priority="15" stopIfTrue="1" operator="equal">
      <formula>$G65</formula>
    </cfRule>
  </conditionalFormatting>
  <conditionalFormatting sqref="A66:F66">
    <cfRule type="cellIs" dxfId="57" priority="16" stopIfTrue="1" operator="equal">
      <formula>0</formula>
    </cfRule>
  </conditionalFormatting>
  <conditionalFormatting sqref="G67">
    <cfRule type="cellIs" dxfId="56" priority="13" stopIfTrue="1" operator="equal">
      <formula>$G66</formula>
    </cfRule>
  </conditionalFormatting>
  <conditionalFormatting sqref="A67:F67">
    <cfRule type="cellIs" dxfId="55" priority="14" stopIfTrue="1" operator="equal">
      <formula>0</formula>
    </cfRule>
  </conditionalFormatting>
  <conditionalFormatting sqref="G68">
    <cfRule type="cellIs" dxfId="54" priority="11" stopIfTrue="1" operator="equal">
      <formula>$G67</formula>
    </cfRule>
  </conditionalFormatting>
  <conditionalFormatting sqref="A68:F68">
    <cfRule type="cellIs" dxfId="53" priority="12" stopIfTrue="1" operator="equal">
      <formula>0</formula>
    </cfRule>
  </conditionalFormatting>
  <conditionalFormatting sqref="G69">
    <cfRule type="cellIs" dxfId="52" priority="9" stopIfTrue="1" operator="equal">
      <formula>$G68</formula>
    </cfRule>
  </conditionalFormatting>
  <conditionalFormatting sqref="A69:F69">
    <cfRule type="cellIs" dxfId="51" priority="10" stopIfTrue="1" operator="equal">
      <formula>0</formula>
    </cfRule>
  </conditionalFormatting>
  <conditionalFormatting sqref="G70">
    <cfRule type="cellIs" dxfId="50" priority="7" stopIfTrue="1" operator="equal">
      <formula>$G69</formula>
    </cfRule>
  </conditionalFormatting>
  <conditionalFormatting sqref="A70:F70">
    <cfRule type="cellIs" dxfId="49" priority="8" stopIfTrue="1" operator="equal">
      <formula>0</formula>
    </cfRule>
  </conditionalFormatting>
  <conditionalFormatting sqref="G71">
    <cfRule type="cellIs" dxfId="48" priority="5" stopIfTrue="1" operator="equal">
      <formula>$G70</formula>
    </cfRule>
  </conditionalFormatting>
  <conditionalFormatting sqref="A71:F71">
    <cfRule type="cellIs" dxfId="47" priority="6" stopIfTrue="1" operator="equal">
      <formula>0</formula>
    </cfRule>
  </conditionalFormatting>
  <conditionalFormatting sqref="G72">
    <cfRule type="cellIs" dxfId="46" priority="3" stopIfTrue="1" operator="equal">
      <formula>$G71</formula>
    </cfRule>
  </conditionalFormatting>
  <conditionalFormatting sqref="A72:F72">
    <cfRule type="cellIs" dxfId="45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E1" zoomScaleNormal="100" zoomScaleSheetLayoutView="100" workbookViewId="0">
      <selection activeCell="I81" sqref="I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39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32.25" customHeight="1" x14ac:dyDescent="0.2">
      <c r="AO3" s="36" t="s">
        <v>174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16.5" customHeight="1" x14ac:dyDescent="0.2">
      <c r="AO4" s="37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39" t="s">
        <v>23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7.5" customHeight="1" x14ac:dyDescent="0.2"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64" ht="15.95" customHeight="1" x14ac:dyDescent="0.2"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10" spans="1:64" ht="15.75" customHeight="1" x14ac:dyDescent="0.2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107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29" t="s">
        <v>56</v>
      </c>
      <c r="B13" s="29"/>
      <c r="C13" s="15"/>
      <c r="D13" s="30" t="s">
        <v>99</v>
      </c>
      <c r="E13" s="31"/>
      <c r="F13" s="31"/>
      <c r="G13" s="31"/>
      <c r="H13" s="31"/>
      <c r="I13" s="31"/>
      <c r="J13" s="31"/>
      <c r="K13" s="15"/>
      <c r="L13" s="32" t="s">
        <v>100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8"/>
      <c r="B14" s="8"/>
      <c r="C14" s="8"/>
      <c r="D14" s="42" t="s">
        <v>40</v>
      </c>
      <c r="E14" s="42"/>
      <c r="F14" s="42"/>
      <c r="G14" s="42"/>
      <c r="H14" s="42"/>
      <c r="I14" s="42"/>
      <c r="J14" s="42"/>
      <c r="K14" s="8"/>
      <c r="L14" s="36" t="s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29" t="s">
        <v>7</v>
      </c>
      <c r="B16" s="29"/>
      <c r="C16" s="15"/>
      <c r="D16" s="30" t="s">
        <v>111</v>
      </c>
      <c r="E16" s="31"/>
      <c r="F16" s="31"/>
      <c r="G16" s="31"/>
      <c r="H16" s="31"/>
      <c r="I16" s="31"/>
      <c r="J16" s="31"/>
      <c r="K16" s="15"/>
      <c r="L16" s="32" t="s">
        <v>110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8"/>
      <c r="B17" s="8"/>
      <c r="C17" s="8"/>
      <c r="D17" s="42" t="s">
        <v>40</v>
      </c>
      <c r="E17" s="42"/>
      <c r="F17" s="42"/>
      <c r="G17" s="42"/>
      <c r="H17" s="42"/>
      <c r="I17" s="42"/>
      <c r="J17" s="42"/>
      <c r="K17" s="8"/>
      <c r="L17" s="36" t="s">
        <v>2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29" t="s">
        <v>57</v>
      </c>
      <c r="B19" s="29"/>
      <c r="C19" s="15"/>
      <c r="D19" s="30" t="s">
        <v>153</v>
      </c>
      <c r="E19" s="31"/>
      <c r="F19" s="31"/>
      <c r="G19" s="31"/>
      <c r="H19" s="31"/>
      <c r="I19" s="31"/>
      <c r="J19" s="31"/>
      <c r="K19" s="15"/>
      <c r="L19" s="30" t="s">
        <v>141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154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8"/>
      <c r="B20" s="8"/>
      <c r="C20" s="8"/>
      <c r="D20" s="41" t="s">
        <v>40</v>
      </c>
      <c r="E20" s="41"/>
      <c r="F20" s="41"/>
      <c r="G20" s="41"/>
      <c r="H20" s="41"/>
      <c r="I20" s="41"/>
      <c r="J20" s="41"/>
      <c r="K20" s="8"/>
      <c r="L20" s="36" t="s">
        <v>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3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6031449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54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43" t="s">
        <v>27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26</v>
      </c>
      <c r="B23" s="43"/>
      <c r="C23" s="43"/>
      <c r="D23" s="43"/>
      <c r="E23" s="43"/>
      <c r="F23" s="43"/>
      <c r="G23" s="43"/>
      <c r="H23" s="43"/>
      <c r="I23" s="50">
        <v>6031449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3" t="s">
        <v>28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5" t="s">
        <v>42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63" customHeight="1" x14ac:dyDescent="0.2">
      <c r="A26" s="32" t="s">
        <v>151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32</v>
      </c>
      <c r="B29" s="44"/>
      <c r="C29" s="44"/>
      <c r="D29" s="44"/>
      <c r="E29" s="44"/>
      <c r="F29" s="44"/>
      <c r="G29" s="45" t="s">
        <v>45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52" t="s">
        <v>37</v>
      </c>
      <c r="B31" s="52"/>
      <c r="C31" s="52"/>
      <c r="D31" s="52"/>
      <c r="E31" s="52"/>
      <c r="F31" s="52"/>
      <c r="G31" s="53" t="s">
        <v>10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52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56" t="s">
        <v>142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51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32" t="s">
        <v>152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32</v>
      </c>
      <c r="B38" s="44"/>
      <c r="C38" s="44"/>
      <c r="D38" s="44"/>
      <c r="E38" s="44"/>
      <c r="F38" s="44"/>
      <c r="G38" s="45" t="s">
        <v>29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52" t="s">
        <v>9</v>
      </c>
      <c r="B40" s="52"/>
      <c r="C40" s="52"/>
      <c r="D40" s="52"/>
      <c r="E40" s="52"/>
      <c r="F40" s="52"/>
      <c r="G40" s="53" t="s">
        <v>10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14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56" t="s">
        <v>140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15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8" t="s">
        <v>32</v>
      </c>
      <c r="B45" s="48"/>
      <c r="C45" s="48"/>
      <c r="D45" s="60" t="s">
        <v>30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61"/>
      <c r="AC45" s="48" t="s">
        <v>33</v>
      </c>
      <c r="AD45" s="48"/>
      <c r="AE45" s="48"/>
      <c r="AF45" s="48"/>
      <c r="AG45" s="48"/>
      <c r="AH45" s="48"/>
      <c r="AI45" s="48"/>
      <c r="AJ45" s="48"/>
      <c r="AK45" s="48" t="s">
        <v>34</v>
      </c>
      <c r="AL45" s="48"/>
      <c r="AM45" s="48"/>
      <c r="AN45" s="48"/>
      <c r="AO45" s="48"/>
      <c r="AP45" s="48"/>
      <c r="AQ45" s="48"/>
      <c r="AR45" s="48"/>
      <c r="AS45" s="48" t="s">
        <v>31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8"/>
      <c r="B46" s="48"/>
      <c r="C46" s="4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8">
        <v>1</v>
      </c>
      <c r="B47" s="48"/>
      <c r="C47" s="4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2" t="s">
        <v>9</v>
      </c>
      <c r="B48" s="52"/>
      <c r="C48" s="52"/>
      <c r="D48" s="68" t="s">
        <v>10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1" t="s">
        <v>11</v>
      </c>
      <c r="AD48" s="71"/>
      <c r="AE48" s="71"/>
      <c r="AF48" s="71"/>
      <c r="AG48" s="71"/>
      <c r="AH48" s="71"/>
      <c r="AI48" s="71"/>
      <c r="AJ48" s="71"/>
      <c r="AK48" s="71" t="s">
        <v>12</v>
      </c>
      <c r="AL48" s="71"/>
      <c r="AM48" s="71"/>
      <c r="AN48" s="71"/>
      <c r="AO48" s="71"/>
      <c r="AP48" s="71"/>
      <c r="AQ48" s="71"/>
      <c r="AR48" s="71"/>
      <c r="AS48" s="72" t="s">
        <v>13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12.75" customHeight="1" x14ac:dyDescent="0.2">
      <c r="A49" s="52">
        <v>1</v>
      </c>
      <c r="B49" s="52"/>
      <c r="C49" s="52"/>
      <c r="D49" s="56" t="s">
        <v>143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73">
        <v>0</v>
      </c>
      <c r="AD49" s="73"/>
      <c r="AE49" s="73"/>
      <c r="AF49" s="73"/>
      <c r="AG49" s="73"/>
      <c r="AH49" s="73"/>
      <c r="AI49" s="73"/>
      <c r="AJ49" s="73"/>
      <c r="AK49" s="73">
        <v>5483949</v>
      </c>
      <c r="AL49" s="73"/>
      <c r="AM49" s="73"/>
      <c r="AN49" s="73"/>
      <c r="AO49" s="73"/>
      <c r="AP49" s="73"/>
      <c r="AQ49" s="73"/>
      <c r="AR49" s="73"/>
      <c r="AS49" s="73">
        <f>AC49+AK49</f>
        <v>5483949</v>
      </c>
      <c r="AT49" s="73"/>
      <c r="AU49" s="73"/>
      <c r="AV49" s="73"/>
      <c r="AW49" s="73"/>
      <c r="AX49" s="73"/>
      <c r="AY49" s="73"/>
      <c r="AZ49" s="7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ht="12.75" customHeight="1" x14ac:dyDescent="0.2">
      <c r="A50" s="52">
        <v>2</v>
      </c>
      <c r="B50" s="52"/>
      <c r="C50" s="52"/>
      <c r="D50" s="56" t="s">
        <v>144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547500</v>
      </c>
      <c r="AL50" s="73"/>
      <c r="AM50" s="73"/>
      <c r="AN50" s="73"/>
      <c r="AO50" s="73"/>
      <c r="AP50" s="73"/>
      <c r="AQ50" s="73"/>
      <c r="AR50" s="73"/>
      <c r="AS50" s="73">
        <f>AC50+AK50</f>
        <v>547500</v>
      </c>
      <c r="AT50" s="73"/>
      <c r="AU50" s="73"/>
      <c r="AV50" s="73"/>
      <c r="AW50" s="73"/>
      <c r="AX50" s="73"/>
      <c r="AY50" s="73"/>
      <c r="AZ50" s="73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 x14ac:dyDescent="0.2">
      <c r="A51" s="74"/>
      <c r="B51" s="74"/>
      <c r="C51" s="74"/>
      <c r="D51" s="75" t="s">
        <v>62</v>
      </c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7"/>
      <c r="AC51" s="78">
        <v>0</v>
      </c>
      <c r="AD51" s="78"/>
      <c r="AE51" s="78"/>
      <c r="AF51" s="78"/>
      <c r="AG51" s="78"/>
      <c r="AH51" s="78"/>
      <c r="AI51" s="78"/>
      <c r="AJ51" s="78"/>
      <c r="AK51" s="78">
        <v>6031449</v>
      </c>
      <c r="AL51" s="78"/>
      <c r="AM51" s="78"/>
      <c r="AN51" s="78"/>
      <c r="AO51" s="78"/>
      <c r="AP51" s="78"/>
      <c r="AQ51" s="78"/>
      <c r="AR51" s="78"/>
      <c r="AS51" s="78">
        <f>AC51+AK51</f>
        <v>6031449</v>
      </c>
      <c r="AT51" s="78"/>
      <c r="AU51" s="78"/>
      <c r="AV51" s="78"/>
      <c r="AW51" s="78"/>
      <c r="AX51" s="78"/>
      <c r="AY51" s="78"/>
      <c r="AZ51" s="7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35" t="s">
        <v>47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</row>
    <row r="54" spans="1:79" ht="15" customHeight="1" x14ac:dyDescent="0.2">
      <c r="A54" s="59" t="s">
        <v>106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8" t="s">
        <v>32</v>
      </c>
      <c r="B55" s="48"/>
      <c r="C55" s="48"/>
      <c r="D55" s="60" t="s">
        <v>38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61"/>
      <c r="AB55" s="48" t="s">
        <v>33</v>
      </c>
      <c r="AC55" s="48"/>
      <c r="AD55" s="48"/>
      <c r="AE55" s="48"/>
      <c r="AF55" s="48"/>
      <c r="AG55" s="48"/>
      <c r="AH55" s="48"/>
      <c r="AI55" s="48"/>
      <c r="AJ55" s="48" t="s">
        <v>34</v>
      </c>
      <c r="AK55" s="48"/>
      <c r="AL55" s="48"/>
      <c r="AM55" s="48"/>
      <c r="AN55" s="48"/>
      <c r="AO55" s="48"/>
      <c r="AP55" s="48"/>
      <c r="AQ55" s="48"/>
      <c r="AR55" s="48" t="s">
        <v>31</v>
      </c>
      <c r="AS55" s="48"/>
      <c r="AT55" s="48"/>
      <c r="AU55" s="48"/>
      <c r="AV55" s="48"/>
      <c r="AW55" s="48"/>
      <c r="AX55" s="48"/>
      <c r="AY55" s="48"/>
    </row>
    <row r="56" spans="1:79" ht="29.1" customHeight="1" x14ac:dyDescent="0.2">
      <c r="A56" s="48"/>
      <c r="B56" s="48"/>
      <c r="C56" s="4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52" t="s">
        <v>9</v>
      </c>
      <c r="B58" s="52"/>
      <c r="C58" s="52"/>
      <c r="D58" s="53" t="s">
        <v>10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5"/>
      <c r="AB58" s="71" t="s">
        <v>11</v>
      </c>
      <c r="AC58" s="71"/>
      <c r="AD58" s="71"/>
      <c r="AE58" s="71"/>
      <c r="AF58" s="71"/>
      <c r="AG58" s="71"/>
      <c r="AH58" s="71"/>
      <c r="AI58" s="71"/>
      <c r="AJ58" s="71" t="s">
        <v>12</v>
      </c>
      <c r="AK58" s="71"/>
      <c r="AL58" s="71"/>
      <c r="AM58" s="71"/>
      <c r="AN58" s="71"/>
      <c r="AO58" s="71"/>
      <c r="AP58" s="71"/>
      <c r="AQ58" s="71"/>
      <c r="AR58" s="71" t="s">
        <v>13</v>
      </c>
      <c r="AS58" s="71"/>
      <c r="AT58" s="71"/>
      <c r="AU58" s="71"/>
      <c r="AV58" s="71"/>
      <c r="AW58" s="71"/>
      <c r="AX58" s="71"/>
      <c r="AY58" s="71"/>
      <c r="CA58" s="1" t="s">
        <v>18</v>
      </c>
    </row>
    <row r="59" spans="1:79" s="4" customFormat="1" ht="12.75" customHeight="1" x14ac:dyDescent="0.2">
      <c r="A59" s="74"/>
      <c r="B59" s="74"/>
      <c r="C59" s="74"/>
      <c r="D59" s="79" t="s">
        <v>31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>
        <f>AB59+AJ59</f>
        <v>0</v>
      </c>
      <c r="AS59" s="78"/>
      <c r="AT59" s="78"/>
      <c r="AU59" s="78"/>
      <c r="AV59" s="78"/>
      <c r="AW59" s="78"/>
      <c r="AX59" s="78"/>
      <c r="AY59" s="78"/>
      <c r="CA59" s="4" t="s">
        <v>19</v>
      </c>
    </row>
    <row r="61" spans="1:79" ht="15.75" customHeight="1" x14ac:dyDescent="0.2">
      <c r="A61" s="43" t="s">
        <v>48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30" customHeight="1" x14ac:dyDescent="0.2">
      <c r="A62" s="48" t="s">
        <v>32</v>
      </c>
      <c r="B62" s="48"/>
      <c r="C62" s="48"/>
      <c r="D62" s="48"/>
      <c r="E62" s="48"/>
      <c r="F62" s="48"/>
      <c r="G62" s="65" t="s">
        <v>49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48" t="s">
        <v>5</v>
      </c>
      <c r="AA62" s="48"/>
      <c r="AB62" s="48"/>
      <c r="AC62" s="48"/>
      <c r="AD62" s="48"/>
      <c r="AE62" s="48" t="s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65" t="s">
        <v>33</v>
      </c>
      <c r="AP62" s="66"/>
      <c r="AQ62" s="66"/>
      <c r="AR62" s="66"/>
      <c r="AS62" s="66"/>
      <c r="AT62" s="66"/>
      <c r="AU62" s="66"/>
      <c r="AV62" s="67"/>
      <c r="AW62" s="65" t="s">
        <v>34</v>
      </c>
      <c r="AX62" s="66"/>
      <c r="AY62" s="66"/>
      <c r="AZ62" s="66"/>
      <c r="BA62" s="66"/>
      <c r="BB62" s="66"/>
      <c r="BC62" s="66"/>
      <c r="BD62" s="67"/>
      <c r="BE62" s="65" t="s">
        <v>31</v>
      </c>
      <c r="BF62" s="66"/>
      <c r="BG62" s="66"/>
      <c r="BH62" s="66"/>
      <c r="BI62" s="66"/>
      <c r="BJ62" s="66"/>
      <c r="BK62" s="66"/>
      <c r="BL62" s="67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65">
        <v>2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52" t="s">
        <v>37</v>
      </c>
      <c r="B64" s="52"/>
      <c r="C64" s="52"/>
      <c r="D64" s="52"/>
      <c r="E64" s="52"/>
      <c r="F64" s="52"/>
      <c r="G64" s="53" t="s">
        <v>10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52" t="s">
        <v>22</v>
      </c>
      <c r="AA64" s="52"/>
      <c r="AB64" s="52"/>
      <c r="AC64" s="52"/>
      <c r="AD64" s="52"/>
      <c r="AE64" s="93" t="s">
        <v>36</v>
      </c>
      <c r="AF64" s="93"/>
      <c r="AG64" s="93"/>
      <c r="AH64" s="93"/>
      <c r="AI64" s="93"/>
      <c r="AJ64" s="93"/>
      <c r="AK64" s="93"/>
      <c r="AL64" s="93"/>
      <c r="AM64" s="93"/>
      <c r="AN64" s="53"/>
      <c r="AO64" s="71" t="s">
        <v>11</v>
      </c>
      <c r="AP64" s="71"/>
      <c r="AQ64" s="71"/>
      <c r="AR64" s="71"/>
      <c r="AS64" s="71"/>
      <c r="AT64" s="71"/>
      <c r="AU64" s="71"/>
      <c r="AV64" s="71"/>
      <c r="AW64" s="71" t="s">
        <v>35</v>
      </c>
      <c r="AX64" s="71"/>
      <c r="AY64" s="71"/>
      <c r="AZ64" s="71"/>
      <c r="BA64" s="71"/>
      <c r="BB64" s="71"/>
      <c r="BC64" s="71"/>
      <c r="BD64" s="71"/>
      <c r="BE64" s="71" t="s">
        <v>13</v>
      </c>
      <c r="BF64" s="71"/>
      <c r="BG64" s="71"/>
      <c r="BH64" s="71"/>
      <c r="BI64" s="71"/>
      <c r="BJ64" s="71"/>
      <c r="BK64" s="71"/>
      <c r="BL64" s="71"/>
      <c r="CA64" s="1" t="s">
        <v>20</v>
      </c>
    </row>
    <row r="65" spans="1:79" s="4" customFormat="1" ht="12.75" customHeight="1" x14ac:dyDescent="0.2">
      <c r="A65" s="74">
        <v>0</v>
      </c>
      <c r="B65" s="74"/>
      <c r="C65" s="74"/>
      <c r="D65" s="74"/>
      <c r="E65" s="74"/>
      <c r="F65" s="74"/>
      <c r="G65" s="88" t="s">
        <v>63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91"/>
      <c r="AA65" s="91"/>
      <c r="AB65" s="91"/>
      <c r="AC65" s="91"/>
      <c r="AD65" s="91"/>
      <c r="AE65" s="92"/>
      <c r="AF65" s="92"/>
      <c r="AG65" s="92"/>
      <c r="AH65" s="92"/>
      <c r="AI65" s="92"/>
      <c r="AJ65" s="92"/>
      <c r="AK65" s="92"/>
      <c r="AL65" s="92"/>
      <c r="AM65" s="92"/>
      <c r="AN65" s="79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>
        <f t="shared" ref="BE65:BE73" si="0">AO65+AW65</f>
        <v>0</v>
      </c>
      <c r="BF65" s="78"/>
      <c r="BG65" s="78"/>
      <c r="BH65" s="78"/>
      <c r="BI65" s="78"/>
      <c r="BJ65" s="78"/>
      <c r="BK65" s="78"/>
      <c r="BL65" s="78"/>
      <c r="CA65" s="4" t="s">
        <v>21</v>
      </c>
    </row>
    <row r="66" spans="1:79" ht="12.75" customHeight="1" x14ac:dyDescent="0.2">
      <c r="A66" s="52">
        <v>1</v>
      </c>
      <c r="B66" s="52"/>
      <c r="C66" s="52"/>
      <c r="D66" s="52"/>
      <c r="E66" s="52"/>
      <c r="F66" s="52"/>
      <c r="G66" s="101" t="s">
        <v>145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68</v>
      </c>
      <c r="AA66" s="72"/>
      <c r="AB66" s="72"/>
      <c r="AC66" s="72"/>
      <c r="AD66" s="72"/>
      <c r="AE66" s="104" t="s">
        <v>69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73">
        <v>0</v>
      </c>
      <c r="AP66" s="73"/>
      <c r="AQ66" s="73"/>
      <c r="AR66" s="73"/>
      <c r="AS66" s="73"/>
      <c r="AT66" s="73"/>
      <c r="AU66" s="73"/>
      <c r="AV66" s="73"/>
      <c r="AW66" s="73">
        <v>5483949</v>
      </c>
      <c r="AX66" s="73"/>
      <c r="AY66" s="73"/>
      <c r="AZ66" s="73"/>
      <c r="BA66" s="73"/>
      <c r="BB66" s="73"/>
      <c r="BC66" s="73"/>
      <c r="BD66" s="73"/>
      <c r="BE66" s="73">
        <f t="shared" si="0"/>
        <v>5483949</v>
      </c>
      <c r="BF66" s="73"/>
      <c r="BG66" s="73"/>
      <c r="BH66" s="73"/>
      <c r="BI66" s="73"/>
      <c r="BJ66" s="73"/>
      <c r="BK66" s="73"/>
      <c r="BL66" s="73"/>
    </row>
    <row r="67" spans="1:79" ht="12.75" customHeight="1" x14ac:dyDescent="0.2">
      <c r="A67" s="52">
        <v>1</v>
      </c>
      <c r="B67" s="52"/>
      <c r="C67" s="52"/>
      <c r="D67" s="52"/>
      <c r="E67" s="52"/>
      <c r="F67" s="52"/>
      <c r="G67" s="101" t="s">
        <v>146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68</v>
      </c>
      <c r="AA67" s="72"/>
      <c r="AB67" s="72"/>
      <c r="AC67" s="72"/>
      <c r="AD67" s="72"/>
      <c r="AE67" s="104" t="s">
        <v>69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73">
        <v>0</v>
      </c>
      <c r="AP67" s="73"/>
      <c r="AQ67" s="73"/>
      <c r="AR67" s="73"/>
      <c r="AS67" s="73"/>
      <c r="AT67" s="73"/>
      <c r="AU67" s="73"/>
      <c r="AV67" s="73"/>
      <c r="AW67" s="73">
        <v>547500</v>
      </c>
      <c r="AX67" s="73"/>
      <c r="AY67" s="73"/>
      <c r="AZ67" s="73"/>
      <c r="BA67" s="73"/>
      <c r="BB67" s="73"/>
      <c r="BC67" s="73"/>
      <c r="BD67" s="73"/>
      <c r="BE67" s="73">
        <f t="shared" si="0"/>
        <v>547500</v>
      </c>
      <c r="BF67" s="73"/>
      <c r="BG67" s="73"/>
      <c r="BH67" s="73"/>
      <c r="BI67" s="73"/>
      <c r="BJ67" s="73"/>
      <c r="BK67" s="73"/>
      <c r="BL67" s="73"/>
    </row>
    <row r="68" spans="1:79" s="4" customFormat="1" ht="12.75" customHeight="1" x14ac:dyDescent="0.2">
      <c r="A68" s="74">
        <v>0</v>
      </c>
      <c r="B68" s="74"/>
      <c r="C68" s="74"/>
      <c r="D68" s="74"/>
      <c r="E68" s="74"/>
      <c r="F68" s="74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1"/>
      <c r="AA68" s="91"/>
      <c r="AB68" s="91"/>
      <c r="AC68" s="91"/>
      <c r="AD68" s="91"/>
      <c r="AE68" s="92"/>
      <c r="AF68" s="92"/>
      <c r="AG68" s="92"/>
      <c r="AH68" s="92"/>
      <c r="AI68" s="92"/>
      <c r="AJ68" s="92"/>
      <c r="AK68" s="92"/>
      <c r="AL68" s="92"/>
      <c r="AM68" s="92"/>
      <c r="AN68" s="79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>
        <f t="shared" si="0"/>
        <v>0</v>
      </c>
      <c r="BF68" s="78"/>
      <c r="BG68" s="78"/>
      <c r="BH68" s="78"/>
      <c r="BI68" s="78"/>
      <c r="BJ68" s="78"/>
      <c r="BK68" s="78"/>
      <c r="BL68" s="78"/>
    </row>
    <row r="69" spans="1:79" ht="25.5" customHeight="1" x14ac:dyDescent="0.2">
      <c r="A69" s="52">
        <v>2</v>
      </c>
      <c r="B69" s="52"/>
      <c r="C69" s="52"/>
      <c r="D69" s="52"/>
      <c r="E69" s="52"/>
      <c r="F69" s="52"/>
      <c r="G69" s="101" t="s">
        <v>147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65</v>
      </c>
      <c r="AA69" s="72"/>
      <c r="AB69" s="72"/>
      <c r="AC69" s="72"/>
      <c r="AD69" s="72"/>
      <c r="AE69" s="101" t="s">
        <v>115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73">
        <v>0</v>
      </c>
      <c r="AP69" s="73"/>
      <c r="AQ69" s="73"/>
      <c r="AR69" s="73"/>
      <c r="AS69" s="73"/>
      <c r="AT69" s="73"/>
      <c r="AU69" s="73"/>
      <c r="AV69" s="73"/>
      <c r="AW69" s="73">
        <v>20</v>
      </c>
      <c r="AX69" s="73"/>
      <c r="AY69" s="73"/>
      <c r="AZ69" s="73"/>
      <c r="BA69" s="73"/>
      <c r="BB69" s="73"/>
      <c r="BC69" s="73"/>
      <c r="BD69" s="73"/>
      <c r="BE69" s="73">
        <f t="shared" si="0"/>
        <v>20</v>
      </c>
      <c r="BF69" s="73"/>
      <c r="BG69" s="73"/>
      <c r="BH69" s="73"/>
      <c r="BI69" s="73"/>
      <c r="BJ69" s="73"/>
      <c r="BK69" s="73"/>
      <c r="BL69" s="73"/>
    </row>
    <row r="70" spans="1:79" ht="12.75" customHeight="1" x14ac:dyDescent="0.2">
      <c r="A70" s="52">
        <v>2</v>
      </c>
      <c r="B70" s="52"/>
      <c r="C70" s="52"/>
      <c r="D70" s="52"/>
      <c r="E70" s="52"/>
      <c r="F70" s="52"/>
      <c r="G70" s="101" t="s">
        <v>148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80</v>
      </c>
      <c r="AA70" s="72"/>
      <c r="AB70" s="72"/>
      <c r="AC70" s="72"/>
      <c r="AD70" s="72"/>
      <c r="AE70" s="101" t="s">
        <v>115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73">
        <v>0</v>
      </c>
      <c r="AP70" s="73"/>
      <c r="AQ70" s="73"/>
      <c r="AR70" s="73"/>
      <c r="AS70" s="73"/>
      <c r="AT70" s="73"/>
      <c r="AU70" s="73"/>
      <c r="AV70" s="73"/>
      <c r="AW70" s="73">
        <v>2</v>
      </c>
      <c r="AX70" s="73"/>
      <c r="AY70" s="73"/>
      <c r="AZ70" s="73"/>
      <c r="BA70" s="73"/>
      <c r="BB70" s="73"/>
      <c r="BC70" s="73"/>
      <c r="BD70" s="73"/>
      <c r="BE70" s="73">
        <f t="shared" si="0"/>
        <v>2</v>
      </c>
      <c r="BF70" s="73"/>
      <c r="BG70" s="73"/>
      <c r="BH70" s="73"/>
      <c r="BI70" s="73"/>
      <c r="BJ70" s="73"/>
      <c r="BK70" s="73"/>
      <c r="BL70" s="73"/>
    </row>
    <row r="71" spans="1:79" s="4" customFormat="1" ht="12.75" customHeight="1" x14ac:dyDescent="0.2">
      <c r="A71" s="74">
        <v>0</v>
      </c>
      <c r="B71" s="74"/>
      <c r="C71" s="74"/>
      <c r="D71" s="74"/>
      <c r="E71" s="74"/>
      <c r="F71" s="74"/>
      <c r="G71" s="94" t="s">
        <v>82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1"/>
      <c r="AA71" s="91"/>
      <c r="AB71" s="91"/>
      <c r="AC71" s="91"/>
      <c r="AD71" s="91"/>
      <c r="AE71" s="94"/>
      <c r="AF71" s="95"/>
      <c r="AG71" s="95"/>
      <c r="AH71" s="95"/>
      <c r="AI71" s="95"/>
      <c r="AJ71" s="95"/>
      <c r="AK71" s="95"/>
      <c r="AL71" s="95"/>
      <c r="AM71" s="95"/>
      <c r="AN71" s="96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>
        <f t="shared" si="0"/>
        <v>0</v>
      </c>
      <c r="BF71" s="78"/>
      <c r="BG71" s="78"/>
      <c r="BH71" s="78"/>
      <c r="BI71" s="78"/>
      <c r="BJ71" s="78"/>
      <c r="BK71" s="78"/>
      <c r="BL71" s="78"/>
    </row>
    <row r="72" spans="1:79" ht="12.75" customHeight="1" x14ac:dyDescent="0.2">
      <c r="A72" s="52">
        <v>3</v>
      </c>
      <c r="B72" s="52"/>
      <c r="C72" s="52"/>
      <c r="D72" s="52"/>
      <c r="E72" s="52"/>
      <c r="F72" s="52"/>
      <c r="G72" s="101" t="s">
        <v>149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68</v>
      </c>
      <c r="AA72" s="72"/>
      <c r="AB72" s="72"/>
      <c r="AC72" s="72"/>
      <c r="AD72" s="72"/>
      <c r="AE72" s="101" t="s">
        <v>90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3">
        <v>0</v>
      </c>
      <c r="AP72" s="73"/>
      <c r="AQ72" s="73"/>
      <c r="AR72" s="73"/>
      <c r="AS72" s="73"/>
      <c r="AT72" s="73"/>
      <c r="AU72" s="73"/>
      <c r="AV72" s="73"/>
      <c r="AW72" s="73">
        <v>273750</v>
      </c>
      <c r="AX72" s="73"/>
      <c r="AY72" s="73"/>
      <c r="AZ72" s="73"/>
      <c r="BA72" s="73"/>
      <c r="BB72" s="73"/>
      <c r="BC72" s="73"/>
      <c r="BD72" s="73"/>
      <c r="BE72" s="73">
        <f t="shared" si="0"/>
        <v>273750</v>
      </c>
      <c r="BF72" s="73"/>
      <c r="BG72" s="73"/>
      <c r="BH72" s="73"/>
      <c r="BI72" s="73"/>
      <c r="BJ72" s="73"/>
      <c r="BK72" s="73"/>
      <c r="BL72" s="73"/>
    </row>
    <row r="73" spans="1:79" ht="12.75" customHeight="1" x14ac:dyDescent="0.2">
      <c r="A73" s="52">
        <v>3</v>
      </c>
      <c r="B73" s="52"/>
      <c r="C73" s="52"/>
      <c r="D73" s="52"/>
      <c r="E73" s="52"/>
      <c r="F73" s="52"/>
      <c r="G73" s="101" t="s">
        <v>150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68</v>
      </c>
      <c r="AA73" s="72"/>
      <c r="AB73" s="72"/>
      <c r="AC73" s="72"/>
      <c r="AD73" s="72"/>
      <c r="AE73" s="101" t="s">
        <v>90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73">
        <v>0</v>
      </c>
      <c r="AP73" s="73"/>
      <c r="AQ73" s="73"/>
      <c r="AR73" s="73"/>
      <c r="AS73" s="73"/>
      <c r="AT73" s="73"/>
      <c r="AU73" s="73"/>
      <c r="AV73" s="73"/>
      <c r="AW73" s="73">
        <v>274197</v>
      </c>
      <c r="AX73" s="73"/>
      <c r="AY73" s="73"/>
      <c r="AZ73" s="73"/>
      <c r="BA73" s="73"/>
      <c r="BB73" s="73"/>
      <c r="BC73" s="73"/>
      <c r="BD73" s="73"/>
      <c r="BE73" s="73">
        <f t="shared" si="0"/>
        <v>274197</v>
      </c>
      <c r="BF73" s="73"/>
      <c r="BG73" s="73"/>
      <c r="BH73" s="73"/>
      <c r="BI73" s="73"/>
      <c r="BJ73" s="73"/>
      <c r="BK73" s="73"/>
      <c r="BL73" s="73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82" t="s">
        <v>102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5"/>
      <c r="AO76" s="85" t="s">
        <v>104</v>
      </c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</row>
    <row r="77" spans="1:79" x14ac:dyDescent="0.2">
      <c r="W77" s="86" t="s">
        <v>8</v>
      </c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O77" s="86" t="s">
        <v>55</v>
      </c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</row>
    <row r="78" spans="1:79" ht="15.75" customHeight="1" x14ac:dyDescent="0.2">
      <c r="A78" s="87" t="s">
        <v>6</v>
      </c>
      <c r="B78" s="87"/>
      <c r="C78" s="87"/>
      <c r="D78" s="87"/>
      <c r="E78" s="87"/>
      <c r="F78" s="87"/>
    </row>
    <row r="79" spans="1:79" ht="13.15" customHeight="1" x14ac:dyDescent="0.2">
      <c r="A79" s="99" t="s">
        <v>101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</row>
    <row r="80" spans="1:79" x14ac:dyDescent="0.2">
      <c r="A80" s="116" t="s">
        <v>50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82" t="s">
        <v>103</v>
      </c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5"/>
      <c r="AO82" s="85" t="s">
        <v>105</v>
      </c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</row>
    <row r="83" spans="1:59" x14ac:dyDescent="0.2">
      <c r="W83" s="86" t="s">
        <v>8</v>
      </c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O83" s="86" t="s">
        <v>55</v>
      </c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</row>
    <row r="84" spans="1:59" x14ac:dyDescent="0.2">
      <c r="A84" s="112"/>
      <c r="B84" s="113"/>
      <c r="C84" s="113"/>
      <c r="D84" s="113"/>
      <c r="E84" s="113"/>
      <c r="F84" s="113"/>
      <c r="G84" s="113"/>
      <c r="H84" s="113"/>
    </row>
    <row r="85" spans="1:59" x14ac:dyDescent="0.2">
      <c r="A85" s="114"/>
      <c r="B85" s="114"/>
      <c r="C85" s="114"/>
      <c r="D85" s="114"/>
      <c r="E85" s="114"/>
      <c r="F85" s="114"/>
      <c r="G85" s="114"/>
      <c r="H85" s="114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117"/>
      <c r="B86" s="118"/>
      <c r="C86" s="118"/>
      <c r="D86" s="118"/>
      <c r="E86" s="118"/>
      <c r="F86" s="118"/>
      <c r="G86" s="118"/>
      <c r="H86" s="118"/>
    </row>
  </sheetData>
  <mergeCells count="210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G65:Y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84:H84"/>
    <mergeCell ref="A85:H85"/>
    <mergeCell ref="A79:AS79"/>
    <mergeCell ref="A82:V82"/>
    <mergeCell ref="W82:AM82"/>
    <mergeCell ref="AO82:BG82"/>
    <mergeCell ref="W83:AM83"/>
    <mergeCell ref="AO83:BG83"/>
    <mergeCell ref="A80:O80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44" priority="22" stopIfTrue="1" operator="equal">
      <formula>$G64</formula>
    </cfRule>
  </conditionalFormatting>
  <conditionalFormatting sqref="D49">
    <cfRule type="cellIs" dxfId="43" priority="23" stopIfTrue="1" operator="equal">
      <formula>$D48</formula>
    </cfRule>
  </conditionalFormatting>
  <conditionalFormatting sqref="A65:F65">
    <cfRule type="cellIs" dxfId="42" priority="24" stopIfTrue="1" operator="equal">
      <formula>0</formula>
    </cfRule>
  </conditionalFormatting>
  <conditionalFormatting sqref="D50">
    <cfRule type="cellIs" dxfId="41" priority="21" stopIfTrue="1" operator="equal">
      <formula>$D49</formula>
    </cfRule>
  </conditionalFormatting>
  <conditionalFormatting sqref="D51">
    <cfRule type="cellIs" dxfId="40" priority="20" stopIfTrue="1" operator="equal">
      <formula>$D50</formula>
    </cfRule>
  </conditionalFormatting>
  <conditionalFormatting sqref="G66">
    <cfRule type="cellIs" dxfId="39" priority="17" stopIfTrue="1" operator="equal">
      <formula>$G65</formula>
    </cfRule>
  </conditionalFormatting>
  <conditionalFormatting sqref="A66:F66">
    <cfRule type="cellIs" dxfId="38" priority="18" stopIfTrue="1" operator="equal">
      <formula>0</formula>
    </cfRule>
  </conditionalFormatting>
  <conditionalFormatting sqref="G67">
    <cfRule type="cellIs" dxfId="37" priority="15" stopIfTrue="1" operator="equal">
      <formula>$G66</formula>
    </cfRule>
  </conditionalFormatting>
  <conditionalFormatting sqref="A67:F67">
    <cfRule type="cellIs" dxfId="36" priority="16" stopIfTrue="1" operator="equal">
      <formula>0</formula>
    </cfRule>
  </conditionalFormatting>
  <conditionalFormatting sqref="G68">
    <cfRule type="cellIs" dxfId="35" priority="13" stopIfTrue="1" operator="equal">
      <formula>$G67</formula>
    </cfRule>
  </conditionalFormatting>
  <conditionalFormatting sqref="A68:F68">
    <cfRule type="cellIs" dxfId="34" priority="14" stopIfTrue="1" operator="equal">
      <formula>0</formula>
    </cfRule>
  </conditionalFormatting>
  <conditionalFormatting sqref="G69">
    <cfRule type="cellIs" dxfId="33" priority="11" stopIfTrue="1" operator="equal">
      <formula>$G68</formula>
    </cfRule>
  </conditionalFormatting>
  <conditionalFormatting sqref="A69:F69">
    <cfRule type="cellIs" dxfId="32" priority="12" stopIfTrue="1" operator="equal">
      <formula>0</formula>
    </cfRule>
  </conditionalFormatting>
  <conditionalFormatting sqref="G70">
    <cfRule type="cellIs" dxfId="31" priority="9" stopIfTrue="1" operator="equal">
      <formula>$G69</formula>
    </cfRule>
  </conditionalFormatting>
  <conditionalFormatting sqref="A70:F70">
    <cfRule type="cellIs" dxfId="30" priority="10" stopIfTrue="1" operator="equal">
      <formula>0</formula>
    </cfRule>
  </conditionalFormatting>
  <conditionalFormatting sqref="G71">
    <cfRule type="cellIs" dxfId="29" priority="7" stopIfTrue="1" operator="equal">
      <formula>$G70</formula>
    </cfRule>
  </conditionalFormatting>
  <conditionalFormatting sqref="A71:F71">
    <cfRule type="cellIs" dxfId="28" priority="8" stopIfTrue="1" operator="equal">
      <formula>0</formula>
    </cfRule>
  </conditionalFormatting>
  <conditionalFormatting sqref="G72">
    <cfRule type="cellIs" dxfId="27" priority="5" stopIfTrue="1" operator="equal">
      <formula>$G71</formula>
    </cfRule>
  </conditionalFormatting>
  <conditionalFormatting sqref="A72:F72">
    <cfRule type="cellIs" dxfId="26" priority="6" stopIfTrue="1" operator="equal">
      <formula>0</formula>
    </cfRule>
  </conditionalFormatting>
  <conditionalFormatting sqref="G73">
    <cfRule type="cellIs" dxfId="25" priority="3" stopIfTrue="1" operator="equal">
      <formula>$G72</formula>
    </cfRule>
  </conditionalFormatting>
  <conditionalFormatting sqref="A73:F73">
    <cfRule type="cellIs" dxfId="24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A22" sqref="A22:T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39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35.25" customHeight="1" x14ac:dyDescent="0.2">
      <c r="AO3" s="36" t="s">
        <v>174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15.75" customHeight="1" x14ac:dyDescent="0.2">
      <c r="AO4" s="37" t="s">
        <v>100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64" x14ac:dyDescent="0.2">
      <c r="AO5" s="39" t="s">
        <v>23</v>
      </c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7.5" customHeight="1" x14ac:dyDescent="0.2"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</row>
    <row r="7" spans="1:64" ht="15.95" customHeight="1" x14ac:dyDescent="0.2"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10" spans="1:64" ht="15.75" customHeight="1" x14ac:dyDescent="0.2">
      <c r="A10" s="28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107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29" t="s">
        <v>56</v>
      </c>
      <c r="B13" s="29"/>
      <c r="C13" s="15"/>
      <c r="D13" s="30" t="s">
        <v>99</v>
      </c>
      <c r="E13" s="31"/>
      <c r="F13" s="31"/>
      <c r="G13" s="31"/>
      <c r="H13" s="31"/>
      <c r="I13" s="31"/>
      <c r="J13" s="31"/>
      <c r="K13" s="15"/>
      <c r="L13" s="32" t="s">
        <v>100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8"/>
      <c r="B14" s="8"/>
      <c r="C14" s="8"/>
      <c r="D14" s="42" t="s">
        <v>40</v>
      </c>
      <c r="E14" s="42"/>
      <c r="F14" s="42"/>
      <c r="G14" s="42"/>
      <c r="H14" s="42"/>
      <c r="I14" s="42"/>
      <c r="J14" s="42"/>
      <c r="K14" s="8"/>
      <c r="L14" s="36" t="s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29" t="s">
        <v>7</v>
      </c>
      <c r="B16" s="29"/>
      <c r="C16" s="15"/>
      <c r="D16" s="30" t="s">
        <v>111</v>
      </c>
      <c r="E16" s="31"/>
      <c r="F16" s="31"/>
      <c r="G16" s="31"/>
      <c r="H16" s="31"/>
      <c r="I16" s="31"/>
      <c r="J16" s="31"/>
      <c r="K16" s="15"/>
      <c r="L16" s="32" t="s">
        <v>110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8"/>
      <c r="B17" s="8"/>
      <c r="C17" s="8"/>
      <c r="D17" s="42" t="s">
        <v>40</v>
      </c>
      <c r="E17" s="42"/>
      <c r="F17" s="42"/>
      <c r="G17" s="42"/>
      <c r="H17" s="42"/>
      <c r="I17" s="42"/>
      <c r="J17" s="42"/>
      <c r="K17" s="8"/>
      <c r="L17" s="36" t="s">
        <v>2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29" t="s">
        <v>57</v>
      </c>
      <c r="B19" s="29"/>
      <c r="C19" s="15"/>
      <c r="D19" s="30" t="s">
        <v>171</v>
      </c>
      <c r="E19" s="31"/>
      <c r="F19" s="31"/>
      <c r="G19" s="31"/>
      <c r="H19" s="31"/>
      <c r="I19" s="31"/>
      <c r="J19" s="31"/>
      <c r="K19" s="15"/>
      <c r="L19" s="30" t="s">
        <v>173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172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8"/>
      <c r="B20" s="8"/>
      <c r="C20" s="8"/>
      <c r="D20" s="41" t="s">
        <v>40</v>
      </c>
      <c r="E20" s="41"/>
      <c r="F20" s="41"/>
      <c r="G20" s="41"/>
      <c r="H20" s="41"/>
      <c r="I20" s="41"/>
      <c r="J20" s="41"/>
      <c r="K20" s="8"/>
      <c r="L20" s="36" t="s">
        <v>25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 t="s">
        <v>3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4764223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54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1456408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43" t="s">
        <v>27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26</v>
      </c>
      <c r="B23" s="43"/>
      <c r="C23" s="43"/>
      <c r="D23" s="43"/>
      <c r="E23" s="43"/>
      <c r="F23" s="43"/>
      <c r="G23" s="43"/>
      <c r="H23" s="43"/>
      <c r="I23" s="50">
        <v>3307815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3" t="s">
        <v>28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5" t="s">
        <v>42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47.25" customHeight="1" x14ac:dyDescent="0.2">
      <c r="A26" s="32" t="s">
        <v>169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4" t="s">
        <v>32</v>
      </c>
      <c r="B29" s="44"/>
      <c r="C29" s="44"/>
      <c r="D29" s="44"/>
      <c r="E29" s="44"/>
      <c r="F29" s="44"/>
      <c r="G29" s="45" t="s">
        <v>45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45">
        <v>2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7"/>
    </row>
    <row r="31" spans="1:79" ht="10.5" hidden="1" customHeight="1" x14ac:dyDescent="0.2">
      <c r="A31" s="52" t="s">
        <v>37</v>
      </c>
      <c r="B31" s="52"/>
      <c r="C31" s="52"/>
      <c r="D31" s="52"/>
      <c r="E31" s="52"/>
      <c r="F31" s="52"/>
      <c r="G31" s="53" t="s">
        <v>10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52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56" t="s">
        <v>155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51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32" t="s">
        <v>170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44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4" t="s">
        <v>32</v>
      </c>
      <c r="B38" s="44"/>
      <c r="C38" s="44"/>
      <c r="D38" s="44"/>
      <c r="E38" s="44"/>
      <c r="F38" s="44"/>
      <c r="G38" s="45" t="s">
        <v>29</v>
      </c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45">
        <v>2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7"/>
    </row>
    <row r="40" spans="1:79" ht="10.5" hidden="1" customHeight="1" x14ac:dyDescent="0.2">
      <c r="A40" s="52" t="s">
        <v>9</v>
      </c>
      <c r="B40" s="52"/>
      <c r="C40" s="52"/>
      <c r="D40" s="52"/>
      <c r="E40" s="52"/>
      <c r="F40" s="52"/>
      <c r="G40" s="53" t="s">
        <v>10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14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56" t="s">
        <v>156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15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8" t="s">
        <v>32</v>
      </c>
      <c r="B45" s="48"/>
      <c r="C45" s="48"/>
      <c r="D45" s="60" t="s">
        <v>30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61"/>
      <c r="AC45" s="48" t="s">
        <v>33</v>
      </c>
      <c r="AD45" s="48"/>
      <c r="AE45" s="48"/>
      <c r="AF45" s="48"/>
      <c r="AG45" s="48"/>
      <c r="AH45" s="48"/>
      <c r="AI45" s="48"/>
      <c r="AJ45" s="48"/>
      <c r="AK45" s="48" t="s">
        <v>34</v>
      </c>
      <c r="AL45" s="48"/>
      <c r="AM45" s="48"/>
      <c r="AN45" s="48"/>
      <c r="AO45" s="48"/>
      <c r="AP45" s="48"/>
      <c r="AQ45" s="48"/>
      <c r="AR45" s="48"/>
      <c r="AS45" s="48" t="s">
        <v>31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8"/>
      <c r="B46" s="48"/>
      <c r="C46" s="4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8">
        <v>1</v>
      </c>
      <c r="B47" s="48"/>
      <c r="C47" s="4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52" t="s">
        <v>9</v>
      </c>
      <c r="B48" s="52"/>
      <c r="C48" s="52"/>
      <c r="D48" s="68" t="s">
        <v>10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71" t="s">
        <v>11</v>
      </c>
      <c r="AD48" s="71"/>
      <c r="AE48" s="71"/>
      <c r="AF48" s="71"/>
      <c r="AG48" s="71"/>
      <c r="AH48" s="71"/>
      <c r="AI48" s="71"/>
      <c r="AJ48" s="71"/>
      <c r="AK48" s="71" t="s">
        <v>12</v>
      </c>
      <c r="AL48" s="71"/>
      <c r="AM48" s="71"/>
      <c r="AN48" s="71"/>
      <c r="AO48" s="71"/>
      <c r="AP48" s="71"/>
      <c r="AQ48" s="71"/>
      <c r="AR48" s="71"/>
      <c r="AS48" s="72" t="s">
        <v>13</v>
      </c>
      <c r="AT48" s="71"/>
      <c r="AU48" s="71"/>
      <c r="AV48" s="71"/>
      <c r="AW48" s="71"/>
      <c r="AX48" s="71"/>
      <c r="AY48" s="71"/>
      <c r="AZ48" s="71"/>
      <c r="BA48" s="20"/>
      <c r="BB48" s="21"/>
      <c r="BC48" s="21"/>
      <c r="BD48" s="21"/>
      <c r="BE48" s="21"/>
      <c r="BF48" s="21"/>
      <c r="BG48" s="21"/>
      <c r="BH48" s="21"/>
      <c r="CA48" s="4" t="s">
        <v>16</v>
      </c>
    </row>
    <row r="49" spans="1:79" ht="25.5" customHeight="1" x14ac:dyDescent="0.2">
      <c r="A49" s="52">
        <v>1</v>
      </c>
      <c r="B49" s="52"/>
      <c r="C49" s="52"/>
      <c r="D49" s="56" t="s">
        <v>157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73">
        <v>1456408</v>
      </c>
      <c r="AD49" s="73"/>
      <c r="AE49" s="73"/>
      <c r="AF49" s="73"/>
      <c r="AG49" s="73"/>
      <c r="AH49" s="73"/>
      <c r="AI49" s="73"/>
      <c r="AJ49" s="73"/>
      <c r="AK49" s="73">
        <v>3307815</v>
      </c>
      <c r="AL49" s="73"/>
      <c r="AM49" s="73"/>
      <c r="AN49" s="73"/>
      <c r="AO49" s="73"/>
      <c r="AP49" s="73"/>
      <c r="AQ49" s="73"/>
      <c r="AR49" s="73"/>
      <c r="AS49" s="73">
        <f>AC49+AK49</f>
        <v>4764223</v>
      </c>
      <c r="AT49" s="73"/>
      <c r="AU49" s="73"/>
      <c r="AV49" s="73"/>
      <c r="AW49" s="73"/>
      <c r="AX49" s="73"/>
      <c r="AY49" s="73"/>
      <c r="AZ49" s="73"/>
      <c r="BA49" s="22"/>
      <c r="BB49" s="22"/>
      <c r="BC49" s="22"/>
      <c r="BD49" s="22"/>
      <c r="BE49" s="22"/>
      <c r="BF49" s="22"/>
      <c r="BG49" s="22"/>
      <c r="BH49" s="22"/>
      <c r="CA49" s="1" t="s">
        <v>17</v>
      </c>
    </row>
    <row r="50" spans="1:79" s="4" customFormat="1" x14ac:dyDescent="0.2">
      <c r="A50" s="74"/>
      <c r="B50" s="74"/>
      <c r="C50" s="74"/>
      <c r="D50" s="75" t="s">
        <v>62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7"/>
      <c r="AC50" s="78">
        <v>1456408</v>
      </c>
      <c r="AD50" s="78"/>
      <c r="AE50" s="78"/>
      <c r="AF50" s="78"/>
      <c r="AG50" s="78"/>
      <c r="AH50" s="78"/>
      <c r="AI50" s="78"/>
      <c r="AJ50" s="78"/>
      <c r="AK50" s="78">
        <v>3307815</v>
      </c>
      <c r="AL50" s="78"/>
      <c r="AM50" s="78"/>
      <c r="AN50" s="78"/>
      <c r="AO50" s="78"/>
      <c r="AP50" s="78"/>
      <c r="AQ50" s="78"/>
      <c r="AR50" s="78"/>
      <c r="AS50" s="78">
        <f>AC50+AK50</f>
        <v>4764223</v>
      </c>
      <c r="AT50" s="78"/>
      <c r="AU50" s="78"/>
      <c r="AV50" s="78"/>
      <c r="AW50" s="78"/>
      <c r="AX50" s="78"/>
      <c r="AY50" s="78"/>
      <c r="AZ50" s="7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35" t="s">
        <v>47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</row>
    <row r="53" spans="1:79" ht="15" customHeight="1" x14ac:dyDescent="0.2">
      <c r="A53" s="59" t="s">
        <v>106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32</v>
      </c>
      <c r="B54" s="48"/>
      <c r="C54" s="48"/>
      <c r="D54" s="60" t="s">
        <v>38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61"/>
      <c r="AB54" s="48" t="s">
        <v>33</v>
      </c>
      <c r="AC54" s="48"/>
      <c r="AD54" s="48"/>
      <c r="AE54" s="48"/>
      <c r="AF54" s="48"/>
      <c r="AG54" s="48"/>
      <c r="AH54" s="48"/>
      <c r="AI54" s="48"/>
      <c r="AJ54" s="48" t="s">
        <v>34</v>
      </c>
      <c r="AK54" s="48"/>
      <c r="AL54" s="48"/>
      <c r="AM54" s="48"/>
      <c r="AN54" s="48"/>
      <c r="AO54" s="48"/>
      <c r="AP54" s="48"/>
      <c r="AQ54" s="48"/>
      <c r="AR54" s="48" t="s">
        <v>31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9</v>
      </c>
      <c r="B57" s="52"/>
      <c r="C57" s="52"/>
      <c r="D57" s="53" t="s">
        <v>10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71" t="s">
        <v>11</v>
      </c>
      <c r="AC57" s="71"/>
      <c r="AD57" s="71"/>
      <c r="AE57" s="71"/>
      <c r="AF57" s="71"/>
      <c r="AG57" s="71"/>
      <c r="AH57" s="71"/>
      <c r="AI57" s="71"/>
      <c r="AJ57" s="71" t="s">
        <v>12</v>
      </c>
      <c r="AK57" s="71"/>
      <c r="AL57" s="71"/>
      <c r="AM57" s="71"/>
      <c r="AN57" s="71"/>
      <c r="AO57" s="71"/>
      <c r="AP57" s="71"/>
      <c r="AQ57" s="71"/>
      <c r="AR57" s="71" t="s">
        <v>13</v>
      </c>
      <c r="AS57" s="71"/>
      <c r="AT57" s="71"/>
      <c r="AU57" s="71"/>
      <c r="AV57" s="71"/>
      <c r="AW57" s="71"/>
      <c r="AX57" s="71"/>
      <c r="AY57" s="71"/>
      <c r="CA57" s="1" t="s">
        <v>18</v>
      </c>
    </row>
    <row r="58" spans="1:79" s="4" customFormat="1" ht="12.75" customHeight="1" x14ac:dyDescent="0.2">
      <c r="A58" s="74"/>
      <c r="B58" s="74"/>
      <c r="C58" s="74"/>
      <c r="D58" s="79" t="s">
        <v>31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19</v>
      </c>
    </row>
    <row r="60" spans="1:79" ht="15.75" customHeight="1" x14ac:dyDescent="0.2">
      <c r="A60" s="43" t="s">
        <v>48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 x14ac:dyDescent="0.2">
      <c r="A61" s="48" t="s">
        <v>32</v>
      </c>
      <c r="B61" s="48"/>
      <c r="C61" s="48"/>
      <c r="D61" s="48"/>
      <c r="E61" s="48"/>
      <c r="F61" s="48"/>
      <c r="G61" s="65" t="s">
        <v>49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48" t="s">
        <v>5</v>
      </c>
      <c r="AA61" s="48"/>
      <c r="AB61" s="48"/>
      <c r="AC61" s="48"/>
      <c r="AD61" s="48"/>
      <c r="AE61" s="48" t="s">
        <v>4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65" t="s">
        <v>33</v>
      </c>
      <c r="AP61" s="66"/>
      <c r="AQ61" s="66"/>
      <c r="AR61" s="66"/>
      <c r="AS61" s="66"/>
      <c r="AT61" s="66"/>
      <c r="AU61" s="66"/>
      <c r="AV61" s="67"/>
      <c r="AW61" s="65" t="s">
        <v>34</v>
      </c>
      <c r="AX61" s="66"/>
      <c r="AY61" s="66"/>
      <c r="AZ61" s="66"/>
      <c r="BA61" s="66"/>
      <c r="BB61" s="66"/>
      <c r="BC61" s="66"/>
      <c r="BD61" s="67"/>
      <c r="BE61" s="65" t="s">
        <v>31</v>
      </c>
      <c r="BF61" s="66"/>
      <c r="BG61" s="66"/>
      <c r="BH61" s="66"/>
      <c r="BI61" s="66"/>
      <c r="BJ61" s="66"/>
      <c r="BK61" s="66"/>
      <c r="BL61" s="67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65">
        <v>2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37</v>
      </c>
      <c r="B63" s="52"/>
      <c r="C63" s="52"/>
      <c r="D63" s="52"/>
      <c r="E63" s="52"/>
      <c r="F63" s="52"/>
      <c r="G63" s="53" t="s">
        <v>10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 t="s">
        <v>22</v>
      </c>
      <c r="AA63" s="52"/>
      <c r="AB63" s="52"/>
      <c r="AC63" s="52"/>
      <c r="AD63" s="52"/>
      <c r="AE63" s="93" t="s">
        <v>36</v>
      </c>
      <c r="AF63" s="93"/>
      <c r="AG63" s="93"/>
      <c r="AH63" s="93"/>
      <c r="AI63" s="93"/>
      <c r="AJ63" s="93"/>
      <c r="AK63" s="93"/>
      <c r="AL63" s="93"/>
      <c r="AM63" s="93"/>
      <c r="AN63" s="53"/>
      <c r="AO63" s="71" t="s">
        <v>11</v>
      </c>
      <c r="AP63" s="71"/>
      <c r="AQ63" s="71"/>
      <c r="AR63" s="71"/>
      <c r="AS63" s="71"/>
      <c r="AT63" s="71"/>
      <c r="AU63" s="71"/>
      <c r="AV63" s="71"/>
      <c r="AW63" s="71" t="s">
        <v>35</v>
      </c>
      <c r="AX63" s="71"/>
      <c r="AY63" s="71"/>
      <c r="AZ63" s="71"/>
      <c r="BA63" s="71"/>
      <c r="BB63" s="71"/>
      <c r="BC63" s="71"/>
      <c r="BD63" s="71"/>
      <c r="BE63" s="71" t="s">
        <v>13</v>
      </c>
      <c r="BF63" s="71"/>
      <c r="BG63" s="71"/>
      <c r="BH63" s="71"/>
      <c r="BI63" s="71"/>
      <c r="BJ63" s="71"/>
      <c r="BK63" s="71"/>
      <c r="BL63" s="71"/>
      <c r="CA63" s="1" t="s">
        <v>20</v>
      </c>
    </row>
    <row r="64" spans="1:79" s="4" customFormat="1" ht="12.75" customHeight="1" x14ac:dyDescent="0.2">
      <c r="A64" s="74">
        <v>0</v>
      </c>
      <c r="B64" s="74"/>
      <c r="C64" s="74"/>
      <c r="D64" s="74"/>
      <c r="E64" s="74"/>
      <c r="F64" s="74"/>
      <c r="G64" s="88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/>
      <c r="AA64" s="91"/>
      <c r="AB64" s="91"/>
      <c r="AC64" s="91"/>
      <c r="AD64" s="91"/>
      <c r="AE64" s="92"/>
      <c r="AF64" s="92"/>
      <c r="AG64" s="92"/>
      <c r="AH64" s="92"/>
      <c r="AI64" s="92"/>
      <c r="AJ64" s="92"/>
      <c r="AK64" s="92"/>
      <c r="AL64" s="92"/>
      <c r="AM64" s="92"/>
      <c r="AN64" s="79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>
        <f t="shared" ref="BE64:BE74" si="0">AO64+AW64</f>
        <v>0</v>
      </c>
      <c r="BF64" s="78"/>
      <c r="BG64" s="78"/>
      <c r="BH64" s="78"/>
      <c r="BI64" s="78"/>
      <c r="BJ64" s="78"/>
      <c r="BK64" s="78"/>
      <c r="BL64" s="78"/>
      <c r="CA64" s="4" t="s">
        <v>21</v>
      </c>
    </row>
    <row r="65" spans="1:64" ht="12.75" customHeight="1" x14ac:dyDescent="0.2">
      <c r="A65" s="52">
        <v>1</v>
      </c>
      <c r="B65" s="52"/>
      <c r="C65" s="52"/>
      <c r="D65" s="52"/>
      <c r="E65" s="52"/>
      <c r="F65" s="52"/>
      <c r="G65" s="101" t="s">
        <v>158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72" t="s">
        <v>68</v>
      </c>
      <c r="AA65" s="72"/>
      <c r="AB65" s="72"/>
      <c r="AC65" s="72"/>
      <c r="AD65" s="72"/>
      <c r="AE65" s="104" t="s">
        <v>69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73">
        <v>1456408</v>
      </c>
      <c r="AP65" s="73"/>
      <c r="AQ65" s="73"/>
      <c r="AR65" s="73"/>
      <c r="AS65" s="73"/>
      <c r="AT65" s="73"/>
      <c r="AU65" s="73"/>
      <c r="AV65" s="73"/>
      <c r="AW65" s="73">
        <v>3307815</v>
      </c>
      <c r="AX65" s="73"/>
      <c r="AY65" s="73"/>
      <c r="AZ65" s="73"/>
      <c r="BA65" s="73"/>
      <c r="BB65" s="73"/>
      <c r="BC65" s="73"/>
      <c r="BD65" s="73"/>
      <c r="BE65" s="73">
        <f t="shared" si="0"/>
        <v>4764223</v>
      </c>
      <c r="BF65" s="73"/>
      <c r="BG65" s="73"/>
      <c r="BH65" s="73"/>
      <c r="BI65" s="73"/>
      <c r="BJ65" s="73"/>
      <c r="BK65" s="73"/>
      <c r="BL65" s="73"/>
    </row>
    <row r="66" spans="1:64" s="4" customFormat="1" ht="12.75" customHeight="1" x14ac:dyDescent="0.2">
      <c r="A66" s="74">
        <v>0</v>
      </c>
      <c r="B66" s="74"/>
      <c r="C66" s="74"/>
      <c r="D66" s="74"/>
      <c r="E66" s="74"/>
      <c r="F66" s="74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1"/>
      <c r="AA66" s="91"/>
      <c r="AB66" s="91"/>
      <c r="AC66" s="91"/>
      <c r="AD66" s="91"/>
      <c r="AE66" s="92"/>
      <c r="AF66" s="92"/>
      <c r="AG66" s="92"/>
      <c r="AH66" s="92"/>
      <c r="AI66" s="92"/>
      <c r="AJ66" s="92"/>
      <c r="AK66" s="92"/>
      <c r="AL66" s="92"/>
      <c r="AM66" s="92"/>
      <c r="AN66" s="79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>
        <f t="shared" si="0"/>
        <v>0</v>
      </c>
      <c r="BF66" s="78"/>
      <c r="BG66" s="78"/>
      <c r="BH66" s="78"/>
      <c r="BI66" s="78"/>
      <c r="BJ66" s="78"/>
      <c r="BK66" s="78"/>
      <c r="BL66" s="78"/>
    </row>
    <row r="67" spans="1:64" ht="25.5" customHeight="1" x14ac:dyDescent="0.2">
      <c r="A67" s="52">
        <v>1</v>
      </c>
      <c r="B67" s="52"/>
      <c r="C67" s="52"/>
      <c r="D67" s="52"/>
      <c r="E67" s="52"/>
      <c r="F67" s="52"/>
      <c r="G67" s="101" t="s">
        <v>159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160</v>
      </c>
      <c r="AA67" s="72"/>
      <c r="AB67" s="72"/>
      <c r="AC67" s="72"/>
      <c r="AD67" s="72"/>
      <c r="AE67" s="104" t="s">
        <v>69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73">
        <v>0</v>
      </c>
      <c r="AP67" s="73"/>
      <c r="AQ67" s="73"/>
      <c r="AR67" s="73"/>
      <c r="AS67" s="73"/>
      <c r="AT67" s="73"/>
      <c r="AU67" s="73"/>
      <c r="AV67" s="73"/>
      <c r="AW67" s="73">
        <v>3180</v>
      </c>
      <c r="AX67" s="73"/>
      <c r="AY67" s="73"/>
      <c r="AZ67" s="73"/>
      <c r="BA67" s="73"/>
      <c r="BB67" s="73"/>
      <c r="BC67" s="73"/>
      <c r="BD67" s="73"/>
      <c r="BE67" s="73">
        <f t="shared" si="0"/>
        <v>3180</v>
      </c>
      <c r="BF67" s="73"/>
      <c r="BG67" s="73"/>
      <c r="BH67" s="73"/>
      <c r="BI67" s="73"/>
      <c r="BJ67" s="73"/>
      <c r="BK67" s="73"/>
      <c r="BL67" s="73"/>
    </row>
    <row r="68" spans="1:64" ht="25.5" customHeight="1" x14ac:dyDescent="0.2">
      <c r="A68" s="52">
        <v>1</v>
      </c>
      <c r="B68" s="52"/>
      <c r="C68" s="52"/>
      <c r="D68" s="52"/>
      <c r="E68" s="52"/>
      <c r="F68" s="52"/>
      <c r="G68" s="101" t="s">
        <v>161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162</v>
      </c>
      <c r="AA68" s="72"/>
      <c r="AB68" s="72"/>
      <c r="AC68" s="72"/>
      <c r="AD68" s="72"/>
      <c r="AE68" s="104" t="s">
        <v>69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73">
        <v>2045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 t="shared" si="0"/>
        <v>2045</v>
      </c>
      <c r="BF68" s="73"/>
      <c r="BG68" s="73"/>
      <c r="BH68" s="73"/>
      <c r="BI68" s="73"/>
      <c r="BJ68" s="73"/>
      <c r="BK68" s="73"/>
      <c r="BL68" s="73"/>
    </row>
    <row r="69" spans="1:64" s="4" customFormat="1" ht="12.75" customHeight="1" x14ac:dyDescent="0.2">
      <c r="A69" s="74">
        <v>0</v>
      </c>
      <c r="B69" s="74"/>
      <c r="C69" s="74"/>
      <c r="D69" s="74"/>
      <c r="E69" s="74"/>
      <c r="F69" s="74"/>
      <c r="G69" s="94" t="s">
        <v>82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1"/>
      <c r="AA69" s="91"/>
      <c r="AB69" s="91"/>
      <c r="AC69" s="91"/>
      <c r="AD69" s="91"/>
      <c r="AE69" s="92"/>
      <c r="AF69" s="92"/>
      <c r="AG69" s="92"/>
      <c r="AH69" s="92"/>
      <c r="AI69" s="92"/>
      <c r="AJ69" s="92"/>
      <c r="AK69" s="92"/>
      <c r="AL69" s="92"/>
      <c r="AM69" s="92"/>
      <c r="AN69" s="79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>
        <f t="shared" si="0"/>
        <v>0</v>
      </c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52">
        <v>1</v>
      </c>
      <c r="B70" s="52"/>
      <c r="C70" s="52"/>
      <c r="D70" s="52"/>
      <c r="E70" s="52"/>
      <c r="F70" s="52"/>
      <c r="G70" s="101" t="s">
        <v>163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88</v>
      </c>
      <c r="AA70" s="72"/>
      <c r="AB70" s="72"/>
      <c r="AC70" s="72"/>
      <c r="AD70" s="72"/>
      <c r="AE70" s="101" t="s">
        <v>164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73">
        <v>0</v>
      </c>
      <c r="AP70" s="73"/>
      <c r="AQ70" s="73"/>
      <c r="AR70" s="73"/>
      <c r="AS70" s="73"/>
      <c r="AT70" s="73"/>
      <c r="AU70" s="73"/>
      <c r="AV70" s="73"/>
      <c r="AW70" s="73">
        <v>1.04</v>
      </c>
      <c r="AX70" s="73"/>
      <c r="AY70" s="73"/>
      <c r="AZ70" s="73"/>
      <c r="BA70" s="73"/>
      <c r="BB70" s="73"/>
      <c r="BC70" s="73"/>
      <c r="BD70" s="73"/>
      <c r="BE70" s="73">
        <f t="shared" si="0"/>
        <v>1.04</v>
      </c>
      <c r="BF70" s="73"/>
      <c r="BG70" s="73"/>
      <c r="BH70" s="73"/>
      <c r="BI70" s="73"/>
      <c r="BJ70" s="73"/>
      <c r="BK70" s="73"/>
      <c r="BL70" s="73"/>
    </row>
    <row r="71" spans="1:64" ht="12.75" customHeight="1" x14ac:dyDescent="0.2">
      <c r="A71" s="52">
        <v>1</v>
      </c>
      <c r="B71" s="52"/>
      <c r="C71" s="52"/>
      <c r="D71" s="52"/>
      <c r="E71" s="52"/>
      <c r="F71" s="52"/>
      <c r="G71" s="101" t="s">
        <v>165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88</v>
      </c>
      <c r="AA71" s="72"/>
      <c r="AB71" s="72"/>
      <c r="AC71" s="72"/>
      <c r="AD71" s="72"/>
      <c r="AE71" s="101" t="s">
        <v>90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73">
        <v>0.71199999999999997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 t="shared" si="0"/>
        <v>0.71199999999999997</v>
      </c>
      <c r="BF71" s="73"/>
      <c r="BG71" s="73"/>
      <c r="BH71" s="73"/>
      <c r="BI71" s="73"/>
      <c r="BJ71" s="73"/>
      <c r="BK71" s="73"/>
      <c r="BL71" s="73"/>
    </row>
    <row r="72" spans="1:64" s="4" customFormat="1" ht="12.75" customHeight="1" x14ac:dyDescent="0.2">
      <c r="A72" s="74">
        <v>0</v>
      </c>
      <c r="B72" s="74"/>
      <c r="C72" s="74"/>
      <c r="D72" s="74"/>
      <c r="E72" s="74"/>
      <c r="F72" s="74"/>
      <c r="G72" s="94" t="s">
        <v>93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1"/>
      <c r="AA72" s="91"/>
      <c r="AB72" s="91"/>
      <c r="AC72" s="91"/>
      <c r="AD72" s="91"/>
      <c r="AE72" s="94"/>
      <c r="AF72" s="95"/>
      <c r="AG72" s="95"/>
      <c r="AH72" s="95"/>
      <c r="AI72" s="95"/>
      <c r="AJ72" s="95"/>
      <c r="AK72" s="95"/>
      <c r="AL72" s="95"/>
      <c r="AM72" s="95"/>
      <c r="AN72" s="96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>
        <f t="shared" si="0"/>
        <v>0</v>
      </c>
      <c r="BF72" s="78"/>
      <c r="BG72" s="78"/>
      <c r="BH72" s="78"/>
      <c r="BI72" s="78"/>
      <c r="BJ72" s="78"/>
      <c r="BK72" s="78"/>
      <c r="BL72" s="78"/>
    </row>
    <row r="73" spans="1:64" ht="38.25" customHeight="1" x14ac:dyDescent="0.2">
      <c r="A73" s="52">
        <v>1</v>
      </c>
      <c r="B73" s="52"/>
      <c r="C73" s="52"/>
      <c r="D73" s="52"/>
      <c r="E73" s="52"/>
      <c r="F73" s="52"/>
      <c r="G73" s="101" t="s">
        <v>166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167</v>
      </c>
      <c r="AA73" s="72"/>
      <c r="AB73" s="72"/>
      <c r="AC73" s="72"/>
      <c r="AD73" s="72"/>
      <c r="AE73" s="101" t="s">
        <v>90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73">
        <v>0</v>
      </c>
      <c r="AP73" s="73"/>
      <c r="AQ73" s="73"/>
      <c r="AR73" s="73"/>
      <c r="AS73" s="73"/>
      <c r="AT73" s="73"/>
      <c r="AU73" s="73"/>
      <c r="AV73" s="73"/>
      <c r="AW73" s="73">
        <v>100</v>
      </c>
      <c r="AX73" s="73"/>
      <c r="AY73" s="73"/>
      <c r="AZ73" s="73"/>
      <c r="BA73" s="73"/>
      <c r="BB73" s="73"/>
      <c r="BC73" s="73"/>
      <c r="BD73" s="73"/>
      <c r="BE73" s="73">
        <f t="shared" si="0"/>
        <v>100</v>
      </c>
      <c r="BF73" s="73"/>
      <c r="BG73" s="73"/>
      <c r="BH73" s="73"/>
      <c r="BI73" s="73"/>
      <c r="BJ73" s="73"/>
      <c r="BK73" s="73"/>
      <c r="BL73" s="73"/>
    </row>
    <row r="74" spans="1:64" ht="25.5" customHeight="1" x14ac:dyDescent="0.2">
      <c r="A74" s="52">
        <v>1</v>
      </c>
      <c r="B74" s="52"/>
      <c r="C74" s="52"/>
      <c r="D74" s="52"/>
      <c r="E74" s="52"/>
      <c r="F74" s="52"/>
      <c r="G74" s="101" t="s">
        <v>168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167</v>
      </c>
      <c r="AA74" s="72"/>
      <c r="AB74" s="72"/>
      <c r="AC74" s="72"/>
      <c r="AD74" s="72"/>
      <c r="AE74" s="101" t="s">
        <v>90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73">
        <v>100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 t="shared" si="0"/>
        <v>100</v>
      </c>
      <c r="BF74" s="73"/>
      <c r="BG74" s="73"/>
      <c r="BH74" s="73"/>
      <c r="BI74" s="73"/>
      <c r="BJ74" s="73"/>
      <c r="BK74" s="73"/>
      <c r="BL74" s="73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82" t="s">
        <v>102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5"/>
      <c r="AO77" s="85" t="s">
        <v>104</v>
      </c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</row>
    <row r="78" spans="1:64" x14ac:dyDescent="0.2">
      <c r="W78" s="86" t="s">
        <v>8</v>
      </c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O78" s="86" t="s">
        <v>55</v>
      </c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</row>
    <row r="79" spans="1:64" ht="15.75" customHeight="1" x14ac:dyDescent="0.2">
      <c r="A79" s="87" t="s">
        <v>6</v>
      </c>
      <c r="B79" s="87"/>
      <c r="C79" s="87"/>
      <c r="D79" s="87"/>
      <c r="E79" s="87"/>
      <c r="F79" s="87"/>
    </row>
    <row r="80" spans="1:64" ht="13.15" customHeight="1" x14ac:dyDescent="0.2">
      <c r="A80" s="99" t="s">
        <v>101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</row>
    <row r="81" spans="1:59" x14ac:dyDescent="0.2">
      <c r="A81" s="116" t="s">
        <v>50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75" customHeight="1" x14ac:dyDescent="0.2">
      <c r="A83" s="82" t="s">
        <v>103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5"/>
      <c r="AO83" s="85" t="s">
        <v>105</v>
      </c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</row>
    <row r="84" spans="1:59" x14ac:dyDescent="0.2">
      <c r="W84" s="86" t="s">
        <v>8</v>
      </c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O84" s="86" t="s">
        <v>55</v>
      </c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</row>
    <row r="85" spans="1:59" x14ac:dyDescent="0.2">
      <c r="A85" s="112"/>
      <c r="B85" s="113"/>
      <c r="C85" s="113"/>
      <c r="D85" s="113"/>
      <c r="E85" s="113"/>
      <c r="F85" s="113"/>
      <c r="G85" s="113"/>
      <c r="H85" s="113"/>
    </row>
    <row r="86" spans="1:59" x14ac:dyDescent="0.2">
      <c r="A86" s="114"/>
      <c r="B86" s="114"/>
      <c r="C86" s="114"/>
      <c r="D86" s="114"/>
      <c r="E86" s="114"/>
      <c r="F86" s="114"/>
      <c r="G86" s="114"/>
      <c r="H86" s="114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117"/>
      <c r="B87" s="118"/>
      <c r="C87" s="118"/>
      <c r="D87" s="118"/>
      <c r="E87" s="118"/>
      <c r="F87" s="118"/>
      <c r="G87" s="118"/>
      <c r="H87" s="118"/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7:V77"/>
    <mergeCell ref="W77:AM77"/>
    <mergeCell ref="AO77:BG77"/>
    <mergeCell ref="W78:AM78"/>
    <mergeCell ref="AO78:BG78"/>
    <mergeCell ref="A79:F7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85:H85"/>
    <mergeCell ref="A86:H86"/>
    <mergeCell ref="A80:AS80"/>
    <mergeCell ref="A83:V83"/>
    <mergeCell ref="W83:AM83"/>
    <mergeCell ref="AO83:BG83"/>
    <mergeCell ref="W84:AM84"/>
    <mergeCell ref="AO84:BG84"/>
    <mergeCell ref="A81:N81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КПК0110150</vt:lpstr>
      <vt:lpstr>КПК0113242</vt:lpstr>
      <vt:lpstr>КПК0116030</vt:lpstr>
      <vt:lpstr>КПК0117370</vt:lpstr>
      <vt:lpstr>КПК0117442</vt:lpstr>
      <vt:lpstr>КПК0110150!Область_печати</vt:lpstr>
      <vt:lpstr>КПК0113242!Область_печати</vt:lpstr>
      <vt:lpstr>КПК0116030!Область_печати</vt:lpstr>
      <vt:lpstr>КПК0117370!Область_печати</vt:lpstr>
      <vt:lpstr>КПК0117442!Область_печати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2019-10-29T12:28:56Z</cp:lastPrinted>
  <dcterms:created xsi:type="dcterms:W3CDTF">2016-08-15T09:54:21Z</dcterms:created>
  <dcterms:modified xsi:type="dcterms:W3CDTF">2019-10-29T12:33:54Z</dcterms:modified>
</cp:coreProperties>
</file>