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20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<sst xmlns="http://schemas.openxmlformats.org/spreadsheetml/2006/main" count="150" uniqueCount="135">
  <si>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</si>
  <si>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</si>
  <si>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</si>
  <si>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</si>
  <si>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</si>
  <si>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</si>
  <si>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</si>
  <si>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</si>
  <si>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</si>
  <si>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</si>
  <si>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</si>
  <si>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</si>
  <si>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</si>
  <si>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</si>
  <si>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</si>
  <si>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</si>
  <si>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</si>
  <si>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</si>
  <si>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Любашівська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</si>
  <si>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</si>
  <si>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</si>
  <si>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</si>
  <si>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</si>
  <si>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</si>
  <si>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</si>
  <si>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</si>
  <si>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</si>
  <si>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</si>
  <si>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</si>
  <si>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</si>
  <si>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</si>
  <si>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</si>
  <si>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</si>
  <si>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</si>
  <si>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</si>
  <si>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</si>
  <si>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</si>
  <si>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</si>
  <si>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</si>
  <si>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</si>
  <si>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</si>
  <si>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</si>
  <si>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</si>
  <si>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</si>
  <si>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</si>
  <si>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</si>
  <si>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</si>
  <si>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</si>
  <si>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</si>
  <si>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</si>
  <si>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</si>
  <si>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</si>
  <si>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</si>
  <si>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</si>
  <si>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</si>
  <si>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</si>
  <si>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</si>
  <si>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0117442</t>
  </si>
  <si>
    <t>0456</t>
  </si>
  <si>
    <t>7442</t>
  </si>
  <si>
    <t>Утримання та розвиток інших об`єктів транспортної інфраструктури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</si>
  <si>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</si>
  <si>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</si>
  <si>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</si>
  <si>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</si>
  <si>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</si>
  <si>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</si>
  <si>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</si>
  <si>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</si>
  <si>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</si>
  <si>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</si>
  <si>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0118311</t>
  </si>
  <si>
    <t>0511</t>
  </si>
  <si>
    <t>8311</t>
  </si>
  <si>
    <t>Охорона та раціональне використання природних ресурсів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</si>
  <si>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</si>
  <si>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</si>
  <si>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</si>
  <si>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</si>
  <si>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</si>
  <si>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</si>
  <si>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</si>
  <si>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</si>
  <si>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</si>
  <si>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</si>
  <si>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</si>
  <si>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</si>
  <si>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</si>
  <si>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</si>
  <si>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</si>
  <si>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0600000</t>
  </si>
  <si>
    <t>Відділ з питаньосвіти, культури, спорту та молодіжної політики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</si>
  <si>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</si>
  <si>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</si>
  <si>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</si>
  <si>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</si>
  <si>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</si>
  <si>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</si>
  <si>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</si>
  <si>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</si>
  <si>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</si>
  <si>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</si>
  <si>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</si>
  <si>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</si>
  <si>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</si>
  <si>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0960</t>
  </si>
  <si>
    <t>1150</t>
  </si>
  <si>
    <t>Методичне забезпечення діяльності закладів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</si>
  <si>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</si>
  <si>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</si>
  <si>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</si>
  <si>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</si>
  <si>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</si>
  <si>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</si>
  <si>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</si>
  <si>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</si>
  <si>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</si>
  <si>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</si>
  <si>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</si>
  <si>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</si>
  <si>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</si>
  <si>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</si>
  <si>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X</t>
  </si>
  <si>
    <t>УСЬОГО</t>
  </si>
  <si>
    <t>Начальник фінансового відділу</t>
  </si>
  <si>
    <t>Вітвіцька О.Л.</t>
  </si>
  <si>
    <t>15527000000</t>
  </si>
  <si>
    <t>(код бюджету)</t>
  </si>
  <si>
    <t>. за рахунок освітньої субвенції</t>
  </si>
  <si>
    <t>_ за рахунок додаткової дотації</t>
  </si>
  <si>
    <t>_ за рахунок місцевого бюджету</t>
  </si>
  <si>
    <t>видатків бюджету  селищної об'єднаної територіальної громади на 2020 рік</t>
  </si>
  <si>
    <t>до рішення Любашівської селищної ради</t>
  </si>
  <si>
    <t>від 20.12.2019 року №738</t>
  </si>
  <si>
    <t>Про бюджет Любашівської селищної об'єднаної територіальної громади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</si>
</sst>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2" fontId="0" fillId="0" borderId="2" xfId="0" quotePrefix="1" applyNumberFormat="1" applyBorder="1" applyAlignment="1">
      <alignment vertical="center" wrapText="1"/>
    </xf>
    <xf numFmtId="4" fontId="0" fillId="0" borderId="2" xfId="0" applyNumberForma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topLeftCell="E37" workbookViewId="0">
      <selection activeCell="P4" sqref="P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132</v>
      </c>
    </row>
    <row r="3" spans="1:16" x14ac:dyDescent="0.2">
      <c r="M3" t="s">
        <v>133</v>
      </c>
    </row>
    <row r="4" spans="1:16" ht="25.5" customHeight="1" x14ac:dyDescent="0.2">
      <c r="M4" s="31" t="s">
        <v>134</v>
      </c>
      <c r="N4" s="31"/>
      <c r="O4" s="31"/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131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126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127</v>
      </c>
      <c r="P8" s="1" t="s">
        <v>2</v>
      </c>
    </row>
    <row r="9" spans="1:16" x14ac:dyDescent="0.2">
      <c r="A9" s="27" t="s">
        <v>3</v>
      </c>
      <c r="B9" s="27" t="s">
        <v>4</v>
      </c>
      <c r="C9" s="27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4" t="s">
        <v>16</v>
      </c>
    </row>
    <row r="10" spans="1:16" x14ac:dyDescent="0.2">
      <c r="A10" s="23"/>
      <c r="B10" s="23"/>
      <c r="C10" s="23"/>
      <c r="D10" s="23"/>
      <c r="E10" s="24" t="s">
        <v>8</v>
      </c>
      <c r="F10" s="23" t="s">
        <v>9</v>
      </c>
      <c r="G10" s="23" t="s">
        <v>10</v>
      </c>
      <c r="H10" s="23"/>
      <c r="I10" s="23" t="s">
        <v>13</v>
      </c>
      <c r="J10" s="24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17</v>
      </c>
      <c r="B14" s="7"/>
      <c r="C14" s="8"/>
      <c r="D14" s="9" t="s">
        <v>18</v>
      </c>
      <c r="E14" s="10">
        <v>23833743</v>
      </c>
      <c r="F14" s="11">
        <v>19597672</v>
      </c>
      <c r="G14" s="11">
        <v>8771502</v>
      </c>
      <c r="H14" s="11">
        <v>924500</v>
      </c>
      <c r="I14" s="11">
        <v>3936071</v>
      </c>
      <c r="J14" s="10">
        <v>9566776</v>
      </c>
      <c r="K14" s="11">
        <v>9530476</v>
      </c>
      <c r="L14" s="11">
        <v>36300</v>
      </c>
      <c r="M14" s="11">
        <v>0</v>
      </c>
      <c r="N14" s="11">
        <v>0</v>
      </c>
      <c r="O14" s="11">
        <v>9530476</v>
      </c>
      <c r="P14" s="10">
        <f t="shared" ref="P14:P47" si="0">E14+J14</f>
        <v>33400519</v>
      </c>
    </row>
    <row r="15" spans="1:16" ht="76.5" x14ac:dyDescent="0.2">
      <c r="A15" s="6" t="s">
        <v>19</v>
      </c>
      <c r="B15" s="7"/>
      <c r="C15" s="8"/>
      <c r="D15" s="9" t="s">
        <v>20</v>
      </c>
      <c r="E15" s="10">
        <v>23833743</v>
      </c>
      <c r="F15" s="11">
        <v>19597672</v>
      </c>
      <c r="G15" s="11">
        <v>8771502</v>
      </c>
      <c r="H15" s="11">
        <v>924500</v>
      </c>
      <c r="I15" s="11">
        <v>3936071</v>
      </c>
      <c r="J15" s="10">
        <v>9566776</v>
      </c>
      <c r="K15" s="11">
        <v>9530476</v>
      </c>
      <c r="L15" s="11">
        <v>36300</v>
      </c>
      <c r="M15" s="11">
        <v>0</v>
      </c>
      <c r="N15" s="11">
        <v>0</v>
      </c>
      <c r="O15" s="11">
        <v>9530476</v>
      </c>
      <c r="P15" s="10">
        <f t="shared" si="0"/>
        <v>33400519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8652223</v>
      </c>
      <c r="F16" s="16">
        <v>8652223</v>
      </c>
      <c r="G16" s="16">
        <v>7999723</v>
      </c>
      <c r="H16" s="16">
        <v>172500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8652223</v>
      </c>
    </row>
    <row r="17" spans="1:16" ht="25.5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240500</v>
      </c>
      <c r="F17" s="16">
        <v>240500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240500</v>
      </c>
    </row>
    <row r="18" spans="1:16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71350</v>
      </c>
      <c r="F18" s="16">
        <v>71350</v>
      </c>
      <c r="G18" s="16">
        <v>71350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71350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1223100</v>
      </c>
      <c r="F19" s="16">
        <v>1223100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1223100</v>
      </c>
    </row>
    <row r="20" spans="1:16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550000</v>
      </c>
      <c r="F20" s="16">
        <v>550000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550000</v>
      </c>
    </row>
    <row r="21" spans="1:16" ht="25.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98769</v>
      </c>
      <c r="F21" s="16">
        <v>98769</v>
      </c>
      <c r="G21" s="16">
        <v>86769</v>
      </c>
      <c r="H21" s="16">
        <v>2000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98769</v>
      </c>
    </row>
    <row r="22" spans="1:16" x14ac:dyDescent="0.2">
      <c r="A22" s="12" t="s">
        <v>45</v>
      </c>
      <c r="B22" s="12" t="s">
        <v>47</v>
      </c>
      <c r="C22" s="13" t="s">
        <v>46</v>
      </c>
      <c r="D22" s="14" t="s">
        <v>48</v>
      </c>
      <c r="E22" s="15">
        <v>6939731</v>
      </c>
      <c r="F22" s="16">
        <v>3213660</v>
      </c>
      <c r="G22" s="16">
        <v>613660</v>
      </c>
      <c r="H22" s="16">
        <v>750000</v>
      </c>
      <c r="I22" s="16">
        <v>3726071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6939731</v>
      </c>
    </row>
    <row r="23" spans="1:16" ht="51" x14ac:dyDescent="0.2">
      <c r="A23" s="12" t="s">
        <v>49</v>
      </c>
      <c r="B23" s="12" t="s">
        <v>51</v>
      </c>
      <c r="C23" s="13" t="s">
        <v>50</v>
      </c>
      <c r="D23" s="14" t="s">
        <v>52</v>
      </c>
      <c r="E23" s="15">
        <v>70000</v>
      </c>
      <c r="F23" s="16">
        <v>0</v>
      </c>
      <c r="G23" s="16">
        <v>0</v>
      </c>
      <c r="H23" s="16">
        <v>0</v>
      </c>
      <c r="I23" s="16">
        <v>70000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70000</v>
      </c>
    </row>
    <row r="24" spans="1:16" ht="25.5" x14ac:dyDescent="0.2">
      <c r="A24" s="12" t="s">
        <v>53</v>
      </c>
      <c r="B24" s="12" t="s">
        <v>55</v>
      </c>
      <c r="C24" s="13" t="s">
        <v>54</v>
      </c>
      <c r="D24" s="14" t="s">
        <v>56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5398663</v>
      </c>
      <c r="K24" s="16">
        <v>5398663</v>
      </c>
      <c r="L24" s="16">
        <v>0</v>
      </c>
      <c r="M24" s="16">
        <v>0</v>
      </c>
      <c r="N24" s="16">
        <v>0</v>
      </c>
      <c r="O24" s="16">
        <v>5398663</v>
      </c>
      <c r="P24" s="15">
        <f t="shared" si="0"/>
        <v>5398663</v>
      </c>
    </row>
    <row r="25" spans="1:16" ht="25.5" x14ac:dyDescent="0.2">
      <c r="A25" s="12" t="s">
        <v>57</v>
      </c>
      <c r="B25" s="12" t="s">
        <v>59</v>
      </c>
      <c r="C25" s="13" t="s">
        <v>58</v>
      </c>
      <c r="D25" s="14" t="s">
        <v>60</v>
      </c>
      <c r="E25" s="15">
        <v>90000</v>
      </c>
      <c r="F25" s="16">
        <v>90000</v>
      </c>
      <c r="G25" s="16">
        <v>0</v>
      </c>
      <c r="H25" s="16">
        <v>0</v>
      </c>
      <c r="I25" s="16">
        <v>0</v>
      </c>
      <c r="J25" s="15">
        <v>2994399</v>
      </c>
      <c r="K25" s="16">
        <v>2994399</v>
      </c>
      <c r="L25" s="16">
        <v>0</v>
      </c>
      <c r="M25" s="16">
        <v>0</v>
      </c>
      <c r="N25" s="16">
        <v>0</v>
      </c>
      <c r="O25" s="16">
        <v>2994399</v>
      </c>
      <c r="P25" s="15">
        <f t="shared" si="0"/>
        <v>3084399</v>
      </c>
    </row>
    <row r="26" spans="1:16" ht="25.5" x14ac:dyDescent="0.2">
      <c r="A26" s="12" t="s">
        <v>61</v>
      </c>
      <c r="B26" s="12" t="s">
        <v>62</v>
      </c>
      <c r="C26" s="13" t="s">
        <v>54</v>
      </c>
      <c r="D26" s="14" t="s">
        <v>63</v>
      </c>
      <c r="E26" s="15">
        <v>3390</v>
      </c>
      <c r="F26" s="16">
        <v>3390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3390</v>
      </c>
    </row>
    <row r="27" spans="1:16" ht="25.5" x14ac:dyDescent="0.2">
      <c r="A27" s="12" t="s">
        <v>64</v>
      </c>
      <c r="B27" s="12" t="s">
        <v>65</v>
      </c>
      <c r="C27" s="13" t="s">
        <v>54</v>
      </c>
      <c r="D27" s="14" t="s">
        <v>66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1125414</v>
      </c>
      <c r="K27" s="16">
        <v>1125414</v>
      </c>
      <c r="L27" s="16">
        <v>0</v>
      </c>
      <c r="M27" s="16">
        <v>0</v>
      </c>
      <c r="N27" s="16">
        <v>0</v>
      </c>
      <c r="O27" s="16">
        <v>1125414</v>
      </c>
      <c r="P27" s="15">
        <f t="shared" si="0"/>
        <v>1125414</v>
      </c>
    </row>
    <row r="28" spans="1:16" ht="38.25" x14ac:dyDescent="0.2">
      <c r="A28" s="12" t="s">
        <v>67</v>
      </c>
      <c r="B28" s="12" t="s">
        <v>69</v>
      </c>
      <c r="C28" s="13" t="s">
        <v>68</v>
      </c>
      <c r="D28" s="14" t="s">
        <v>70</v>
      </c>
      <c r="E28" s="15">
        <v>15000</v>
      </c>
      <c r="F28" s="16">
        <v>15000</v>
      </c>
      <c r="G28" s="16">
        <v>0</v>
      </c>
      <c r="H28" s="16">
        <v>0</v>
      </c>
      <c r="I28" s="16">
        <v>0</v>
      </c>
      <c r="J28" s="15">
        <v>12000</v>
      </c>
      <c r="K28" s="16">
        <v>12000</v>
      </c>
      <c r="L28" s="16">
        <v>0</v>
      </c>
      <c r="M28" s="16">
        <v>0</v>
      </c>
      <c r="N28" s="16">
        <v>0</v>
      </c>
      <c r="O28" s="16">
        <v>12000</v>
      </c>
      <c r="P28" s="15">
        <f t="shared" si="0"/>
        <v>27000</v>
      </c>
    </row>
    <row r="29" spans="1:16" ht="25.5" x14ac:dyDescent="0.2">
      <c r="A29" s="12" t="s">
        <v>71</v>
      </c>
      <c r="B29" s="12" t="s">
        <v>73</v>
      </c>
      <c r="C29" s="13" t="s">
        <v>72</v>
      </c>
      <c r="D29" s="14" t="s">
        <v>74</v>
      </c>
      <c r="E29" s="15">
        <v>140000</v>
      </c>
      <c r="F29" s="16">
        <v>0</v>
      </c>
      <c r="G29" s="16">
        <v>0</v>
      </c>
      <c r="H29" s="16">
        <v>0</v>
      </c>
      <c r="I29" s="16">
        <v>140000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140000</v>
      </c>
    </row>
    <row r="30" spans="1:16" ht="25.5" x14ac:dyDescent="0.2">
      <c r="A30" s="12" t="s">
        <v>75</v>
      </c>
      <c r="B30" s="12" t="s">
        <v>77</v>
      </c>
      <c r="C30" s="13" t="s">
        <v>76</v>
      </c>
      <c r="D30" s="14" t="s">
        <v>78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36300</v>
      </c>
      <c r="K30" s="16">
        <v>0</v>
      </c>
      <c r="L30" s="16">
        <v>36300</v>
      </c>
      <c r="M30" s="16">
        <v>0</v>
      </c>
      <c r="N30" s="16">
        <v>0</v>
      </c>
      <c r="O30" s="16">
        <v>0</v>
      </c>
      <c r="P30" s="15">
        <f t="shared" si="0"/>
        <v>36300</v>
      </c>
    </row>
    <row r="31" spans="1:16" x14ac:dyDescent="0.2">
      <c r="A31" s="12" t="s">
        <v>79</v>
      </c>
      <c r="B31" s="12" t="s">
        <v>81</v>
      </c>
      <c r="C31" s="13" t="s">
        <v>80</v>
      </c>
      <c r="D31" s="14" t="s">
        <v>82</v>
      </c>
      <c r="E31" s="15">
        <v>300000</v>
      </c>
      <c r="F31" s="16">
        <v>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300000</v>
      </c>
    </row>
    <row r="32" spans="1:16" ht="38.25" x14ac:dyDescent="0.2">
      <c r="A32" s="12" t="s">
        <v>83</v>
      </c>
      <c r="B32" s="12" t="s">
        <v>85</v>
      </c>
      <c r="C32" s="13" t="s">
        <v>84</v>
      </c>
      <c r="D32" s="14" t="s">
        <v>86</v>
      </c>
      <c r="E32" s="15">
        <v>2005900</v>
      </c>
      <c r="F32" s="16">
        <v>2005900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2005900</v>
      </c>
    </row>
    <row r="33" spans="1:16" x14ac:dyDescent="0.2">
      <c r="A33" s="12" t="s">
        <v>87</v>
      </c>
      <c r="B33" s="12" t="s">
        <v>88</v>
      </c>
      <c r="C33" s="13" t="s">
        <v>84</v>
      </c>
      <c r="D33" s="14" t="s">
        <v>89</v>
      </c>
      <c r="E33" s="15">
        <v>3433780</v>
      </c>
      <c r="F33" s="16">
        <v>3433780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3433780</v>
      </c>
    </row>
    <row r="34" spans="1:16" ht="25.5" x14ac:dyDescent="0.2">
      <c r="A34" s="6" t="s">
        <v>90</v>
      </c>
      <c r="B34" s="7"/>
      <c r="C34" s="8"/>
      <c r="D34" s="9" t="s">
        <v>91</v>
      </c>
      <c r="E34" s="10">
        <v>51318360</v>
      </c>
      <c r="F34" s="11">
        <v>51318360</v>
      </c>
      <c r="G34" s="11">
        <v>44592016</v>
      </c>
      <c r="H34" s="11">
        <v>2418782</v>
      </c>
      <c r="I34" s="11">
        <v>0</v>
      </c>
      <c r="J34" s="10">
        <v>3410545</v>
      </c>
      <c r="K34" s="11">
        <v>2660545</v>
      </c>
      <c r="L34" s="11">
        <v>750000</v>
      </c>
      <c r="M34" s="11">
        <v>0</v>
      </c>
      <c r="N34" s="11">
        <v>0</v>
      </c>
      <c r="O34" s="11">
        <v>2660545</v>
      </c>
      <c r="P34" s="10">
        <f t="shared" si="0"/>
        <v>54728905</v>
      </c>
    </row>
    <row r="35" spans="1:16" ht="25.5" x14ac:dyDescent="0.2">
      <c r="A35" s="6" t="s">
        <v>92</v>
      </c>
      <c r="B35" s="7"/>
      <c r="C35" s="8"/>
      <c r="D35" s="9" t="s">
        <v>91</v>
      </c>
      <c r="E35" s="10">
        <v>51318360</v>
      </c>
      <c r="F35" s="11">
        <v>51318360</v>
      </c>
      <c r="G35" s="11">
        <v>44592016</v>
      </c>
      <c r="H35" s="11">
        <v>2418782</v>
      </c>
      <c r="I35" s="11">
        <v>0</v>
      </c>
      <c r="J35" s="10">
        <v>3410545</v>
      </c>
      <c r="K35" s="11">
        <v>2660545</v>
      </c>
      <c r="L35" s="11">
        <v>750000</v>
      </c>
      <c r="M35" s="11">
        <v>0</v>
      </c>
      <c r="N35" s="11">
        <v>0</v>
      </c>
      <c r="O35" s="11">
        <v>2660545</v>
      </c>
      <c r="P35" s="10">
        <f t="shared" si="0"/>
        <v>54728905</v>
      </c>
    </row>
    <row r="36" spans="1:16" ht="38.25" x14ac:dyDescent="0.2">
      <c r="A36" s="12" t="s">
        <v>93</v>
      </c>
      <c r="B36" s="12" t="s">
        <v>94</v>
      </c>
      <c r="C36" s="13" t="s">
        <v>22</v>
      </c>
      <c r="D36" s="14" t="s">
        <v>95</v>
      </c>
      <c r="E36" s="15">
        <v>761010</v>
      </c>
      <c r="F36" s="16">
        <v>761010</v>
      </c>
      <c r="G36" s="16">
        <v>744010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761010</v>
      </c>
    </row>
    <row r="37" spans="1:16" x14ac:dyDescent="0.2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13153152</v>
      </c>
      <c r="F37" s="16">
        <v>13153152</v>
      </c>
      <c r="G37" s="16">
        <v>11020824</v>
      </c>
      <c r="H37" s="16">
        <v>946760</v>
      </c>
      <c r="I37" s="16">
        <v>0</v>
      </c>
      <c r="J37" s="15">
        <v>760000</v>
      </c>
      <c r="K37" s="16">
        <v>150000</v>
      </c>
      <c r="L37" s="16">
        <v>610000</v>
      </c>
      <c r="M37" s="16">
        <v>0</v>
      </c>
      <c r="N37" s="16">
        <v>0</v>
      </c>
      <c r="O37" s="16">
        <v>150000</v>
      </c>
      <c r="P37" s="15">
        <f t="shared" si="0"/>
        <v>13913152</v>
      </c>
    </row>
    <row r="38" spans="1:16" ht="51" x14ac:dyDescent="0.2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34387984</v>
      </c>
      <c r="F38" s="16">
        <v>34387984</v>
      </c>
      <c r="G38" s="16">
        <v>31303638</v>
      </c>
      <c r="H38" s="16">
        <v>1472022</v>
      </c>
      <c r="I38" s="16">
        <v>0</v>
      </c>
      <c r="J38" s="15">
        <v>2650545</v>
      </c>
      <c r="K38" s="16">
        <v>2510545</v>
      </c>
      <c r="L38" s="16">
        <v>140000</v>
      </c>
      <c r="M38" s="16">
        <v>0</v>
      </c>
      <c r="N38" s="16">
        <v>0</v>
      </c>
      <c r="O38" s="16">
        <v>2510545</v>
      </c>
      <c r="P38" s="15">
        <f t="shared" si="0"/>
        <v>37038529</v>
      </c>
    </row>
    <row r="39" spans="1:16" x14ac:dyDescent="0.2">
      <c r="A39" s="12"/>
      <c r="B39" s="12"/>
      <c r="C39" s="13"/>
      <c r="D39" s="28" t="s">
        <v>128</v>
      </c>
      <c r="E39" s="30">
        <v>24438500</v>
      </c>
      <c r="F39" s="29">
        <v>24438500</v>
      </c>
      <c r="G39" s="29">
        <v>24438500</v>
      </c>
      <c r="H39" s="16"/>
      <c r="I39" s="16"/>
      <c r="J39" s="15"/>
      <c r="K39" s="16"/>
      <c r="L39" s="16"/>
      <c r="M39" s="16"/>
      <c r="N39" s="16"/>
      <c r="O39" s="16"/>
      <c r="P39" s="30">
        <v>24438500</v>
      </c>
    </row>
    <row r="40" spans="1:16" x14ac:dyDescent="0.2">
      <c r="A40" s="12"/>
      <c r="B40" s="12"/>
      <c r="C40" s="13"/>
      <c r="D40" s="28" t="s">
        <v>129</v>
      </c>
      <c r="E40" s="30">
        <v>2229200</v>
      </c>
      <c r="F40" s="16">
        <v>2229200</v>
      </c>
      <c r="G40" s="16">
        <v>2229200</v>
      </c>
      <c r="H40" s="16"/>
      <c r="I40" s="16"/>
      <c r="J40" s="15"/>
      <c r="K40" s="16"/>
      <c r="L40" s="16"/>
      <c r="M40" s="16"/>
      <c r="N40" s="16"/>
      <c r="O40" s="16"/>
      <c r="P40" s="30">
        <v>2229200</v>
      </c>
    </row>
    <row r="41" spans="1:16" x14ac:dyDescent="0.2">
      <c r="A41" s="12"/>
      <c r="B41" s="12"/>
      <c r="C41" s="13"/>
      <c r="D41" s="28" t="s">
        <v>130</v>
      </c>
      <c r="E41" s="15">
        <v>7720284</v>
      </c>
      <c r="F41" s="16">
        <v>7720284</v>
      </c>
      <c r="G41" s="16">
        <v>4635938</v>
      </c>
      <c r="H41" s="16">
        <v>1472022</v>
      </c>
      <c r="I41" s="16"/>
      <c r="J41" s="15"/>
      <c r="K41" s="16"/>
      <c r="L41" s="16"/>
      <c r="M41" s="16"/>
      <c r="N41" s="16"/>
      <c r="O41" s="16"/>
      <c r="P41" s="15">
        <v>7720284</v>
      </c>
    </row>
    <row r="42" spans="1:16" ht="25.5" x14ac:dyDescent="0.2">
      <c r="A42" s="12" t="s">
        <v>104</v>
      </c>
      <c r="B42" s="12" t="s">
        <v>106</v>
      </c>
      <c r="C42" s="13" t="s">
        <v>105</v>
      </c>
      <c r="D42" s="14" t="s">
        <v>107</v>
      </c>
      <c r="E42" s="15">
        <v>515118</v>
      </c>
      <c r="F42" s="16">
        <v>515118</v>
      </c>
      <c r="G42" s="16">
        <v>477118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515118</v>
      </c>
    </row>
    <row r="43" spans="1:16" ht="25.5" x14ac:dyDescent="0.2">
      <c r="A43" s="12" t="s">
        <v>108</v>
      </c>
      <c r="B43" s="12" t="s">
        <v>110</v>
      </c>
      <c r="C43" s="13" t="s">
        <v>109</v>
      </c>
      <c r="D43" s="14" t="s">
        <v>111</v>
      </c>
      <c r="E43" s="15">
        <v>1996276</v>
      </c>
      <c r="F43" s="16">
        <v>1996276</v>
      </c>
      <c r="G43" s="16">
        <v>1046426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1996276</v>
      </c>
    </row>
    <row r="44" spans="1:16" x14ac:dyDescent="0.2">
      <c r="A44" s="12" t="s">
        <v>112</v>
      </c>
      <c r="B44" s="12" t="s">
        <v>113</v>
      </c>
      <c r="C44" s="13" t="s">
        <v>109</v>
      </c>
      <c r="D44" s="14" t="s">
        <v>114</v>
      </c>
      <c r="E44" s="15">
        <v>237450</v>
      </c>
      <c r="F44" s="16">
        <v>237450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237450</v>
      </c>
    </row>
    <row r="45" spans="1:16" ht="63.75" x14ac:dyDescent="0.2">
      <c r="A45" s="12" t="s">
        <v>115</v>
      </c>
      <c r="B45" s="12" t="s">
        <v>117</v>
      </c>
      <c r="C45" s="13" t="s">
        <v>116</v>
      </c>
      <c r="D45" s="14" t="s">
        <v>118</v>
      </c>
      <c r="E45" s="15">
        <v>254700</v>
      </c>
      <c r="F45" s="16">
        <v>254700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254700</v>
      </c>
    </row>
    <row r="46" spans="1:16" ht="76.5" x14ac:dyDescent="0.2">
      <c r="A46" s="12" t="s">
        <v>119</v>
      </c>
      <c r="B46" s="12" t="s">
        <v>120</v>
      </c>
      <c r="C46" s="13" t="s">
        <v>116</v>
      </c>
      <c r="D46" s="14" t="s">
        <v>121</v>
      </c>
      <c r="E46" s="15">
        <v>12670</v>
      </c>
      <c r="F46" s="16">
        <v>12670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12670</v>
      </c>
    </row>
    <row r="47" spans="1:16" x14ac:dyDescent="0.2">
      <c r="A47" s="17" t="s">
        <v>122</v>
      </c>
      <c r="B47" s="18" t="s">
        <v>122</v>
      </c>
      <c r="C47" s="19" t="s">
        <v>122</v>
      </c>
      <c r="D47" s="20" t="s">
        <v>123</v>
      </c>
      <c r="E47" s="10">
        <v>75152103</v>
      </c>
      <c r="F47" s="10">
        <v>70916032</v>
      </c>
      <c r="G47" s="10">
        <v>53363518</v>
      </c>
      <c r="H47" s="10">
        <v>3343282</v>
      </c>
      <c r="I47" s="10">
        <v>3936071</v>
      </c>
      <c r="J47" s="10">
        <v>12977321</v>
      </c>
      <c r="K47" s="10">
        <v>12191021</v>
      </c>
      <c r="L47" s="10">
        <v>786300</v>
      </c>
      <c r="M47" s="10">
        <v>0</v>
      </c>
      <c r="N47" s="10">
        <v>0</v>
      </c>
      <c r="O47" s="10">
        <v>12191021</v>
      </c>
      <c r="P47" s="10">
        <f t="shared" si="0"/>
        <v>88129424</v>
      </c>
    </row>
    <row r="50" spans="2:9" x14ac:dyDescent="0.2">
      <c r="B50" s="3" t="s">
        <v>124</v>
      </c>
      <c r="I50" s="3" t="s">
        <v>125</v>
      </c>
    </row>
  </sheetData>
  <mergeCells count="23">
    <mergeCell ref="M4:O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2020-01-02T12:55:34Z</dcterms:created>
  <dcterms:modified xsi:type="dcterms:W3CDTF">2020-01-02T13:37:26Z</dcterms:modified>
</cp:coreProperties>
</file>