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9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Рабочий стол\Джерело1\ПРОГРАМА2022\1\"/>
    </mc:Choice>
  </mc:AlternateContent>
  <xr:revisionPtr revIDLastSave="0" documentId="13_ncr:1_{327407ED-35E0-45E4-916E-C8CA7FF0FA0B}" xr6:coauthVersionLast="44" xr6:coauthVersionMax="44" xr10:uidLastSave="{00000000-0000-0000-0000-000000000000}"/>
  <bookViews>
    <workbookView xWindow="-110" yWindow="-110" windowWidth="19420" windowHeight="10420" xr2:uid="{00000000-000D-0000-FFFF-FFFF00000000}"/>
  </bookViews>
  <sheets>
    <sheet name="Sheet1" sheetId="1" r:id="rId1"/>
  </sheets>
  <definedNames>
    <definedName name="_xlnm.Print_Area" localSheetId="0">Sheet1!$A$1:$G$37</definedName>
  </definedNames>
  <calcPr calcId="191029" refMode="R1C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D33" i="1" l="1"/>
  <c r="E33" i="1"/>
  <c r="E34" i="1" s="1"/>
  <c r="E32" i="1"/>
  <c r="D34" i="1"/>
  <c r="E23" i="1"/>
  <c r="C23" i="1"/>
  <c r="D22" i="1"/>
  <c r="E22" i="1"/>
  <c r="C22" i="1"/>
  <c r="D32" i="1" l="1"/>
  <c r="C28" i="1"/>
  <c r="D23" i="1"/>
  <c r="C19" i="1"/>
  <c r="C32" i="1" l="1"/>
  <c r="C33" i="1" s="1"/>
  <c r="C34" i="1" l="1"/>
</calcChain>
</file>

<file path=xl/sharedStrings.xml><?xml version="1.0" encoding="utf-8"?>
<sst xmlns="http://schemas.openxmlformats.org/spreadsheetml/2006/main" count="60" uniqueCount="58">
  <si>
    <t>ПЛАН</t>
  </si>
  <si>
    <t>№з/п</t>
  </si>
  <si>
    <t>1</t>
  </si>
  <si>
    <t>1.1</t>
  </si>
  <si>
    <t>1.2</t>
  </si>
  <si>
    <t>1.2.1</t>
  </si>
  <si>
    <t>1.2.2</t>
  </si>
  <si>
    <t>Найменування заходів</t>
  </si>
  <si>
    <t>2</t>
  </si>
  <si>
    <t>Водопостачання</t>
  </si>
  <si>
    <t>Будівництво, реконструкція та модернізація об'єктів водопостачання (звільняється від оподаткування згідно з пунктом 154.9 статті 154 Податкового кодексу України), з урахуванням:</t>
  </si>
  <si>
    <t>Заходи зі зниження питомих витрат, а також втрат ресурсів</t>
  </si>
  <si>
    <t>Заходи щодо забезпечення технологічного та/або комерційного обліку ресурсів</t>
  </si>
  <si>
    <t>Заходи щодо зменшення обсягу витрат води на технологічні потреби</t>
  </si>
  <si>
    <t>Заходи щодо підвищення якості послуг з централізованого водопостачання</t>
  </si>
  <si>
    <t>Кошти, що враховуються у структурі тарифів за джерелами фінансування, тис. грн (без ПДВ)</t>
  </si>
  <si>
    <t>загальна сума</t>
  </si>
  <si>
    <t>3</t>
  </si>
  <si>
    <t>з урахуванням:</t>
  </si>
  <si>
    <t>4</t>
  </si>
  <si>
    <t>5</t>
  </si>
  <si>
    <t>сума позичкових коштів та відсотків за їх використання, що підлягає поверненню у плановому періоді</t>
  </si>
  <si>
    <t>6</t>
  </si>
  <si>
    <t>сума інших залучених коштів, що підлягає поверненню у плановому періоді</t>
  </si>
  <si>
    <t>7</t>
  </si>
  <si>
    <t>1.2.3</t>
  </si>
  <si>
    <t>1.2.4</t>
  </si>
  <si>
    <t>2.1</t>
  </si>
  <si>
    <t>2.2</t>
  </si>
  <si>
    <t>2.2.1</t>
  </si>
  <si>
    <t>Усього за розділом І</t>
  </si>
  <si>
    <t>Усього за пунктом 2.2</t>
  </si>
  <si>
    <t>Усього за розділом II</t>
  </si>
  <si>
    <t>Усього за інвестиційною програмою</t>
  </si>
  <si>
    <t>М.П.</t>
  </si>
  <si>
    <t>виробничі інвестиції з прибутку</t>
  </si>
  <si>
    <t>І</t>
  </si>
  <si>
    <t>ІІ</t>
  </si>
  <si>
    <r>
      <t xml:space="preserve">Будівництво, реконструкція та модернізація об'єктів водовідведення (звільняється від оподаткування згідно з </t>
    </r>
    <r>
      <rPr>
        <sz val="11"/>
        <rFont val="Times New Roman"/>
        <family val="1"/>
        <charset val="204"/>
      </rPr>
      <t>пунктом</t>
    </r>
    <r>
      <rPr>
        <b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154.9 статті 154 Податкового кодексу України), з урахуванням:</t>
    </r>
  </si>
  <si>
    <t>Усього за пунктом 2.1</t>
  </si>
  <si>
    <t>Усього за пунктом 1.2</t>
  </si>
  <si>
    <t>Усього за пунктом 1.1</t>
  </si>
  <si>
    <r>
      <t xml:space="preserve"> </t>
    </r>
    <r>
      <rPr>
        <sz val="12"/>
        <rFont val="Times New Roman"/>
        <family val="1"/>
        <charset val="204"/>
      </rPr>
      <t>амортиза-ційні відрахування</t>
    </r>
  </si>
  <si>
    <t>Інші заходи (не звільняється від оподаткування згідно з пунктом 154.9 статті 154 Податкового кодексу України), з урахуванням:</t>
  </si>
  <si>
    <t xml:space="preserve">Заходи зі зниження питомих витрат, а також втрат ресурсів </t>
  </si>
  <si>
    <t>програми для врахування у структурі тарифів на 12 місяців</t>
  </si>
  <si>
    <t>Водовідведення</t>
  </si>
  <si>
    <t>Інші заходи ( щодо підвищення якості послуг з централізованого водовідведення)</t>
  </si>
  <si>
    <t>2.2.2</t>
  </si>
  <si>
    <t>1.2.5</t>
  </si>
  <si>
    <t>Інші заходи</t>
  </si>
  <si>
    <t>2.2.3</t>
  </si>
  <si>
    <t>2.2.4</t>
  </si>
  <si>
    <r>
      <t xml:space="preserve">Інші заходи (не звільняється віл оподаткування згідно з </t>
    </r>
    <r>
      <rPr>
        <sz val="11"/>
        <rFont val="Times New Roman"/>
        <family val="1"/>
        <charset val="204"/>
      </rPr>
      <t>пунктом</t>
    </r>
    <r>
      <rPr>
        <b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154.9 статті 154 Податкового кодексу України), з урахуванням:</t>
    </r>
  </si>
  <si>
    <t xml:space="preserve">              Додаток 5
до Порядку розроблення, погодження
та затвердження інвестиційних програм
суб’єктів господарювання у сфері
централізованого водопостачання
та водовідведення, ліцензування
діяльності яких здійснюють Рада міністрів
Автономної Республіки Крим, обласні,
Київська та Севастопольська міські
державні адміністрації
(підпункт 4 пункту 2 розділу II)</t>
  </si>
  <si>
    <t xml:space="preserve">Комунального підприємства «Джерело-Комунсервіс» </t>
  </si>
  <si>
    <t>Директор   КП "Джерело-Комунсервіс"         _________      Євген ОВЧАР</t>
  </si>
  <si>
    <t>витрат за джерелами фінансування на виконання Інвестиційної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</si>
</sst>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0"/>
      <name val="Arial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Arial"/>
      <family val="2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Arial"/>
      <family val="2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 applyNumberFormat="0" applyFont="0" applyFill="0" applyBorder="0" applyAlignment="0" applyProtection="0">
      <alignment vertical="top"/>
    </xf>
  </cellStyleXfs>
  <cellXfs count="52">
    <xf numFmtId="0" fontId="1" fillId="0" borderId="0" xfId="0" applyNumberFormat="1" applyFont="1" applyFill="1" applyBorder="1" applyAlignment="1" applyProtection="1">
      <alignment vertical="top"/>
    </xf>
    <xf numFmtId="0" fontId="1" fillId="0" borderId="0" xfId="0" applyNumberFormat="1" applyFont="1" applyFill="1" applyBorder="1" applyAlignment="1" applyProtection="1">
      <alignment horizontal="center" vertical="top"/>
    </xf>
    <xf numFmtId="0" fontId="4" fillId="0" borderId="0" xfId="0" applyNumberFormat="1" applyFont="1" applyFill="1" applyBorder="1" applyAlignment="1" applyProtection="1">
      <alignment horizontal="center" vertical="top"/>
    </xf>
    <xf numFmtId="0" fontId="4" fillId="0" borderId="0" xfId="0" applyNumberFormat="1" applyFont="1" applyFill="1" applyBorder="1" applyAlignment="1" applyProtection="1">
      <alignment vertical="top"/>
    </xf>
    <xf numFmtId="0" fontId="2" fillId="0" borderId="1" xfId="0" applyNumberFormat="1" applyFont="1" applyFill="1" applyBorder="1" applyAlignment="1" applyProtection="1">
      <alignment horizontal="center" vertical="top" wrapText="1"/>
    </xf>
    <xf numFmtId="0" fontId="2" fillId="0" borderId="1" xfId="0" applyNumberFormat="1" applyFont="1" applyFill="1" applyBorder="1" applyAlignment="1" applyProtection="1">
      <alignment horizontal="center" vertical="top"/>
    </xf>
    <xf numFmtId="0" fontId="2" fillId="0" borderId="1" xfId="0" applyNumberFormat="1" applyFont="1" applyFill="1" applyBorder="1" applyAlignment="1" applyProtection="1">
      <alignment horizontal="left" vertical="top" indent="2"/>
    </xf>
    <xf numFmtId="0" fontId="5" fillId="0" borderId="1" xfId="0" applyNumberFormat="1" applyFont="1" applyFill="1" applyBorder="1" applyAlignment="1" applyProtection="1">
      <alignment horizontal="center" vertical="top"/>
    </xf>
    <xf numFmtId="0" fontId="6" fillId="0" borderId="1" xfId="0" applyNumberFormat="1" applyFont="1" applyFill="1" applyBorder="1" applyAlignment="1" applyProtection="1">
      <alignment horizontal="center" vertical="top"/>
    </xf>
    <xf numFmtId="0" fontId="6" fillId="0" borderId="1" xfId="0" applyNumberFormat="1" applyFont="1" applyFill="1" applyBorder="1" applyAlignment="1" applyProtection="1">
      <alignment horizontal="left" vertical="top" wrapText="1"/>
    </xf>
    <xf numFmtId="0" fontId="7" fillId="0" borderId="1" xfId="0" applyNumberFormat="1" applyFont="1" applyFill="1" applyBorder="1" applyAlignment="1" applyProtection="1">
      <alignment horizontal="left" vertical="top"/>
    </xf>
    <xf numFmtId="0" fontId="6" fillId="0" borderId="1" xfId="0" applyNumberFormat="1" applyFont="1" applyFill="1" applyBorder="1" applyAlignment="1" applyProtection="1">
      <alignment vertical="top" wrapText="1"/>
    </xf>
    <xf numFmtId="0" fontId="7" fillId="0" borderId="0" xfId="0" applyNumberFormat="1" applyFont="1" applyFill="1" applyBorder="1" applyAlignment="1" applyProtection="1">
      <alignment vertical="top"/>
    </xf>
    <xf numFmtId="0" fontId="8" fillId="0" borderId="1" xfId="0" applyNumberFormat="1" applyFont="1" applyFill="1" applyBorder="1" applyAlignment="1" applyProtection="1">
      <alignment horizontal="center" vertical="top"/>
    </xf>
    <xf numFmtId="0" fontId="8" fillId="0" borderId="1" xfId="0" applyNumberFormat="1" applyFont="1" applyFill="1" applyBorder="1" applyAlignment="1" applyProtection="1">
      <alignment horizontal="left" vertical="top"/>
    </xf>
    <xf numFmtId="0" fontId="8" fillId="0" borderId="1" xfId="0" applyNumberFormat="1" applyFont="1" applyFill="1" applyBorder="1" applyAlignment="1" applyProtection="1">
      <alignment horizontal="left" vertical="top" wrapText="1"/>
    </xf>
    <xf numFmtId="0" fontId="6" fillId="0" borderId="0" xfId="0" applyNumberFormat="1" applyFont="1" applyFill="1" applyBorder="1" applyAlignment="1" applyProtection="1">
      <alignment vertical="top"/>
    </xf>
    <xf numFmtId="0" fontId="9" fillId="0" borderId="0" xfId="0" applyNumberFormat="1" applyFont="1" applyFill="1" applyBorder="1" applyAlignment="1" applyProtection="1">
      <alignment vertical="top"/>
    </xf>
    <xf numFmtId="0" fontId="3" fillId="0" borderId="1" xfId="0" applyNumberFormat="1" applyFont="1" applyFill="1" applyBorder="1" applyAlignment="1" applyProtection="1">
      <alignment horizontal="center" vertical="top" wrapText="1"/>
    </xf>
    <xf numFmtId="0" fontId="10" fillId="0" borderId="1" xfId="0" applyNumberFormat="1" applyFont="1" applyFill="1" applyBorder="1" applyAlignment="1" applyProtection="1">
      <alignment horizontal="center" vertical="top"/>
    </xf>
    <xf numFmtId="0" fontId="4" fillId="0" borderId="0" xfId="0" applyNumberFormat="1" applyFont="1" applyFill="1" applyBorder="1" applyAlignment="1" applyProtection="1">
      <alignment horizontal="right" vertical="top"/>
    </xf>
    <xf numFmtId="2" fontId="10" fillId="0" borderId="1" xfId="0" applyNumberFormat="1" applyFont="1" applyFill="1" applyBorder="1" applyAlignment="1" applyProtection="1">
      <alignment horizontal="center" vertical="top" wrapText="1"/>
    </xf>
    <xf numFmtId="2" fontId="10" fillId="0" borderId="1" xfId="0" applyNumberFormat="1" applyFont="1" applyFill="1" applyBorder="1" applyAlignment="1" applyProtection="1">
      <alignment horizontal="center" vertical="top"/>
    </xf>
    <xf numFmtId="0" fontId="7" fillId="0" borderId="0" xfId="0" applyNumberFormat="1" applyFont="1" applyFill="1" applyBorder="1" applyAlignment="1" applyProtection="1">
      <alignment horizontal="center" vertical="top"/>
    </xf>
    <xf numFmtId="2" fontId="11" fillId="0" borderId="1" xfId="0" applyNumberFormat="1" applyFont="1" applyFill="1" applyBorder="1" applyAlignment="1" applyProtection="1">
      <alignment horizontal="center" vertical="top" wrapText="1"/>
    </xf>
    <xf numFmtId="2" fontId="11" fillId="0" borderId="1" xfId="0" applyNumberFormat="1" applyFont="1" applyFill="1" applyBorder="1" applyAlignment="1" applyProtection="1">
      <alignment horizontal="center" vertical="top"/>
    </xf>
    <xf numFmtId="0" fontId="9" fillId="0" borderId="1" xfId="0" applyNumberFormat="1" applyFont="1" applyFill="1" applyBorder="1" applyAlignment="1" applyProtection="1">
      <alignment horizontal="left" vertical="top" wrapText="1"/>
    </xf>
    <xf numFmtId="0" fontId="2" fillId="0" borderId="0" xfId="0" applyNumberFormat="1" applyFont="1" applyFill="1" applyBorder="1" applyAlignment="1" applyProtection="1">
      <alignment vertical="top"/>
    </xf>
    <xf numFmtId="0" fontId="2" fillId="0" borderId="2" xfId="0" applyNumberFormat="1" applyFont="1" applyFill="1" applyBorder="1" applyAlignment="1" applyProtection="1">
      <alignment horizontal="center" vertical="top" wrapText="1"/>
    </xf>
    <xf numFmtId="0" fontId="2" fillId="0" borderId="3" xfId="0" applyNumberFormat="1" applyFont="1" applyFill="1" applyBorder="1" applyAlignment="1" applyProtection="1">
      <alignment horizontal="center" vertical="top" wrapText="1"/>
    </xf>
    <xf numFmtId="0" fontId="2" fillId="0" borderId="4" xfId="0" applyNumberFormat="1" applyFont="1" applyFill="1" applyBorder="1" applyAlignment="1" applyProtection="1">
      <alignment horizontal="center" vertical="top" wrapText="1"/>
    </xf>
    <xf numFmtId="0" fontId="2" fillId="0" borderId="5" xfId="0" applyNumberFormat="1" applyFont="1" applyFill="1" applyBorder="1" applyAlignment="1" applyProtection="1">
      <alignment horizontal="center" vertical="top" wrapText="1"/>
    </xf>
    <xf numFmtId="0" fontId="2" fillId="0" borderId="7" xfId="0" applyNumberFormat="1" applyFont="1" applyFill="1" applyBorder="1" applyAlignment="1" applyProtection="1">
      <alignment horizontal="center" vertical="top" wrapText="1"/>
    </xf>
    <xf numFmtId="0" fontId="2" fillId="0" borderId="2" xfId="0" applyNumberFormat="1" applyFont="1" applyFill="1" applyBorder="1" applyAlignment="1" applyProtection="1">
      <alignment horizontal="left" vertical="top" indent="9"/>
    </xf>
    <xf numFmtId="0" fontId="2" fillId="0" borderId="3" xfId="0" applyNumberFormat="1" applyFont="1" applyFill="1" applyBorder="1" applyAlignment="1" applyProtection="1">
      <alignment horizontal="left" vertical="top" indent="9"/>
    </xf>
    <xf numFmtId="0" fontId="2" fillId="0" borderId="4" xfId="0" applyNumberFormat="1" applyFont="1" applyFill="1" applyBorder="1" applyAlignment="1" applyProtection="1">
      <alignment horizontal="left" vertical="top" indent="9"/>
    </xf>
    <xf numFmtId="0" fontId="12" fillId="0" borderId="0" xfId="0" applyNumberFormat="1" applyFont="1" applyFill="1" applyBorder="1" applyAlignment="1" applyProtection="1">
      <alignment horizontal="center" vertical="top" wrapText="1"/>
    </xf>
    <xf numFmtId="0" fontId="6" fillId="0" borderId="2" xfId="0" applyNumberFormat="1" applyFont="1" applyFill="1" applyBorder="1" applyAlignment="1" applyProtection="1">
      <alignment horizontal="left" vertical="top" wrapText="1"/>
    </xf>
    <xf numFmtId="0" fontId="6" fillId="0" borderId="3" xfId="0" applyNumberFormat="1" applyFont="1" applyFill="1" applyBorder="1" applyAlignment="1" applyProtection="1">
      <alignment horizontal="left" vertical="top" wrapText="1"/>
    </xf>
    <xf numFmtId="0" fontId="6" fillId="0" borderId="4" xfId="0" applyNumberFormat="1" applyFont="1" applyFill="1" applyBorder="1" applyAlignment="1" applyProtection="1">
      <alignment horizontal="left" vertical="top" wrapText="1"/>
    </xf>
    <xf numFmtId="0" fontId="3" fillId="0" borderId="0" xfId="0" applyNumberFormat="1" applyFont="1" applyFill="1" applyBorder="1" applyAlignment="1" applyProtection="1">
      <alignment horizontal="center" vertical="top"/>
    </xf>
    <xf numFmtId="0" fontId="8" fillId="0" borderId="2" xfId="0" applyNumberFormat="1" applyFont="1" applyFill="1" applyBorder="1" applyAlignment="1" applyProtection="1">
      <alignment horizontal="center" vertical="top"/>
    </xf>
    <xf numFmtId="0" fontId="8" fillId="0" borderId="3" xfId="0" applyNumberFormat="1" applyFont="1" applyFill="1" applyBorder="1" applyAlignment="1" applyProtection="1">
      <alignment horizontal="center" vertical="top"/>
    </xf>
    <xf numFmtId="0" fontId="8" fillId="0" borderId="4" xfId="0" applyNumberFormat="1" applyFont="1" applyFill="1" applyBorder="1" applyAlignment="1" applyProtection="1">
      <alignment horizontal="center" vertical="top"/>
    </xf>
    <xf numFmtId="0" fontId="6" fillId="0" borderId="2" xfId="0" applyNumberFormat="1" applyFont="1" applyFill="1" applyBorder="1" applyAlignment="1" applyProtection="1">
      <alignment horizontal="center" vertical="top" wrapText="1"/>
    </xf>
    <xf numFmtId="0" fontId="6" fillId="0" borderId="3" xfId="0" applyNumberFormat="1" applyFont="1" applyFill="1" applyBorder="1" applyAlignment="1" applyProtection="1">
      <alignment horizontal="center" vertical="top" wrapText="1"/>
    </xf>
    <xf numFmtId="0" fontId="6" fillId="0" borderId="4" xfId="0" applyNumberFormat="1" applyFont="1" applyFill="1" applyBorder="1" applyAlignment="1" applyProtection="1">
      <alignment horizontal="center" vertical="top" wrapText="1"/>
    </xf>
    <xf numFmtId="0" fontId="8" fillId="0" borderId="2" xfId="0" applyNumberFormat="1" applyFont="1" applyFill="1" applyBorder="1" applyAlignment="1" applyProtection="1">
      <alignment horizontal="left" vertical="top" indent="3"/>
    </xf>
    <xf numFmtId="0" fontId="8" fillId="0" borderId="4" xfId="0" applyNumberFormat="1" applyFont="1" applyFill="1" applyBorder="1" applyAlignment="1" applyProtection="1">
      <alignment horizontal="left" vertical="top" indent="3"/>
    </xf>
    <xf numFmtId="0" fontId="2" fillId="0" borderId="5" xfId="0" applyNumberFormat="1" applyFont="1" applyFill="1" applyBorder="1" applyAlignment="1" applyProtection="1">
      <alignment horizontal="center" vertical="top"/>
    </xf>
    <xf numFmtId="0" fontId="2" fillId="0" borderId="6" xfId="0" applyNumberFormat="1" applyFont="1" applyFill="1" applyBorder="1" applyAlignment="1" applyProtection="1">
      <alignment horizontal="center" vertical="top"/>
    </xf>
    <xf numFmtId="0" fontId="2" fillId="0" borderId="7" xfId="0" applyNumberFormat="1" applyFont="1" applyFill="1" applyBorder="1" applyAlignment="1" applyProtection="1">
      <alignment horizontal="center" vertical="top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5"/>
  <sheetViews>
    <sheetView tabSelected="1" view="pageBreakPreview" topLeftCell="A10" zoomScaleNormal="100" workbookViewId="0">
      <selection activeCell="K2" sqref="K2"/>
    </sheetView>
  </sheetViews>
  <sheetFormatPr defaultRowHeight="12.5" x14ac:dyDescent="0.25"/>
  <cols>
    <col min="1" max="1" width="5.453125" customWidth="1"/>
    <col min="2" max="2" width="24.54296875" customWidth="1"/>
    <col min="3" max="3" width="11.54296875" customWidth="1"/>
    <col min="4" max="4" width="13.81640625" customWidth="1"/>
    <col min="5" max="5" width="11.1796875" customWidth="1"/>
    <col min="6" max="6" width="15" customWidth="1"/>
    <col min="7" max="7" width="13.81640625" customWidth="1"/>
  </cols>
  <sheetData>
    <row r="1" spans="1:7" ht="117" customHeight="1" x14ac:dyDescent="0.25">
      <c r="E1" s="36" t="s">
        <v>54</v>
      </c>
      <c r="F1" s="36"/>
      <c r="G1" s="36"/>
    </row>
    <row r="2" spans="1:7" ht="15" x14ac:dyDescent="0.25">
      <c r="A2" s="40" t="s">
        <v>0</v>
      </c>
      <c r="B2" s="40"/>
      <c r="C2" s="40"/>
      <c r="D2" s="40"/>
      <c r="E2" s="40"/>
      <c r="F2" s="40"/>
      <c r="G2" s="40"/>
    </row>
    <row r="3" spans="1:7" ht="4.5" customHeight="1" x14ac:dyDescent="0.25">
      <c r="A3" s="2"/>
      <c r="B3" s="2"/>
      <c r="C3" s="2"/>
      <c r="D3" s="2"/>
      <c r="E3" s="2"/>
      <c r="F3" s="2"/>
      <c r="G3" s="3"/>
    </row>
    <row r="4" spans="1:7" ht="15" x14ac:dyDescent="0.25">
      <c r="A4" s="40" t="s">
        <v>57</v>
      </c>
      <c r="B4" s="40"/>
      <c r="C4" s="40"/>
      <c r="D4" s="40"/>
      <c r="E4" s="40"/>
      <c r="F4" s="40"/>
      <c r="G4" s="40"/>
    </row>
    <row r="5" spans="1:7" ht="15" x14ac:dyDescent="0.25">
      <c r="A5" s="40" t="s">
        <v>45</v>
      </c>
      <c r="B5" s="40"/>
      <c r="C5" s="40"/>
      <c r="D5" s="40"/>
      <c r="E5" s="40"/>
      <c r="F5" s="40"/>
      <c r="G5" s="40"/>
    </row>
    <row r="6" spans="1:7" ht="2.5" customHeight="1" x14ac:dyDescent="0.25">
      <c r="A6" s="1"/>
      <c r="B6" s="1"/>
      <c r="C6" s="1"/>
      <c r="D6" s="1"/>
      <c r="E6" s="1"/>
      <c r="F6" s="1"/>
    </row>
    <row r="7" spans="1:7" ht="15" x14ac:dyDescent="0.25">
      <c r="A7" s="40" t="s">
        <v>55</v>
      </c>
      <c r="B7" s="40"/>
      <c r="C7" s="40"/>
      <c r="D7" s="40"/>
      <c r="E7" s="40"/>
      <c r="F7" s="40"/>
      <c r="G7" s="40"/>
    </row>
    <row r="8" spans="1:7" ht="1.5" customHeight="1" x14ac:dyDescent="0.25"/>
    <row r="9" spans="1:7" ht="33" customHeight="1" x14ac:dyDescent="0.25">
      <c r="A9" s="49" t="s">
        <v>1</v>
      </c>
      <c r="B9" s="49" t="s">
        <v>7</v>
      </c>
      <c r="C9" s="28" t="s">
        <v>15</v>
      </c>
      <c r="D9" s="29"/>
      <c r="E9" s="29"/>
      <c r="F9" s="29"/>
      <c r="G9" s="30"/>
    </row>
    <row r="10" spans="1:7" ht="15.5" x14ac:dyDescent="0.25">
      <c r="A10" s="50"/>
      <c r="B10" s="50"/>
      <c r="C10" s="31" t="s">
        <v>16</v>
      </c>
      <c r="D10" s="33" t="s">
        <v>18</v>
      </c>
      <c r="E10" s="34"/>
      <c r="F10" s="34"/>
      <c r="G10" s="35"/>
    </row>
    <row r="11" spans="1:7" ht="146.25" customHeight="1" x14ac:dyDescent="0.25">
      <c r="A11" s="51"/>
      <c r="B11" s="51"/>
      <c r="C11" s="32"/>
      <c r="D11" s="18" t="s">
        <v>42</v>
      </c>
      <c r="E11" s="4" t="s">
        <v>35</v>
      </c>
      <c r="F11" s="4" t="s">
        <v>21</v>
      </c>
      <c r="G11" s="4" t="s">
        <v>23</v>
      </c>
    </row>
    <row r="12" spans="1:7" ht="15.5" x14ac:dyDescent="0.25">
      <c r="A12" s="5" t="s">
        <v>2</v>
      </c>
      <c r="B12" s="5" t="s">
        <v>8</v>
      </c>
      <c r="C12" s="5" t="s">
        <v>17</v>
      </c>
      <c r="D12" s="6" t="s">
        <v>19</v>
      </c>
      <c r="E12" s="5" t="s">
        <v>20</v>
      </c>
      <c r="F12" s="5" t="s">
        <v>22</v>
      </c>
      <c r="G12" s="5" t="s">
        <v>24</v>
      </c>
    </row>
    <row r="13" spans="1:7" ht="14" x14ac:dyDescent="0.25">
      <c r="A13" s="7" t="s">
        <v>36</v>
      </c>
      <c r="B13" s="41" t="s">
        <v>9</v>
      </c>
      <c r="C13" s="42"/>
      <c r="D13" s="42"/>
      <c r="E13" s="42"/>
      <c r="F13" s="42"/>
      <c r="G13" s="43"/>
    </row>
    <row r="14" spans="1:7" ht="51.75" customHeight="1" x14ac:dyDescent="0.25">
      <c r="A14" s="8" t="s">
        <v>3</v>
      </c>
      <c r="B14" s="44" t="s">
        <v>10</v>
      </c>
      <c r="C14" s="45"/>
      <c r="D14" s="45"/>
      <c r="E14" s="45"/>
      <c r="F14" s="45"/>
      <c r="G14" s="46"/>
    </row>
    <row r="15" spans="1:7" ht="14" x14ac:dyDescent="0.25">
      <c r="A15" s="47" t="s">
        <v>41</v>
      </c>
      <c r="B15" s="48"/>
      <c r="C15" s="10"/>
      <c r="D15" s="10"/>
      <c r="E15" s="10"/>
      <c r="F15" s="10"/>
      <c r="G15" s="10"/>
    </row>
    <row r="16" spans="1:7" ht="35.25" customHeight="1" x14ac:dyDescent="0.25">
      <c r="A16" s="8" t="s">
        <v>4</v>
      </c>
      <c r="B16" s="44" t="s">
        <v>43</v>
      </c>
      <c r="C16" s="45"/>
      <c r="D16" s="45"/>
      <c r="E16" s="45"/>
      <c r="F16" s="45"/>
      <c r="G16" s="46"/>
    </row>
    <row r="17" spans="1:7" ht="47.25" customHeight="1" x14ac:dyDescent="0.25">
      <c r="A17" s="8" t="s">
        <v>5</v>
      </c>
      <c r="B17" s="11" t="s">
        <v>44</v>
      </c>
      <c r="C17" s="21">
        <v>18.23</v>
      </c>
      <c r="D17" s="22"/>
      <c r="E17" s="21">
        <v>18.23</v>
      </c>
      <c r="F17" s="19"/>
      <c r="G17" s="19"/>
    </row>
    <row r="18" spans="1:7" ht="80.25" customHeight="1" x14ac:dyDescent="0.25">
      <c r="A18" s="8" t="s">
        <v>6</v>
      </c>
      <c r="B18" s="9" t="s">
        <v>12</v>
      </c>
      <c r="C18" s="21">
        <v>126.57</v>
      </c>
      <c r="D18" s="21"/>
      <c r="E18" s="21">
        <v>126.57</v>
      </c>
      <c r="F18" s="19"/>
      <c r="G18" s="19"/>
    </row>
    <row r="19" spans="1:7" ht="42" x14ac:dyDescent="0.25">
      <c r="A19" s="8" t="s">
        <v>25</v>
      </c>
      <c r="B19" s="9" t="s">
        <v>13</v>
      </c>
      <c r="C19" s="21">
        <f t="shared" ref="C19" si="0">D19+E19</f>
        <v>0</v>
      </c>
      <c r="D19" s="22"/>
      <c r="E19" s="22">
        <v>0</v>
      </c>
      <c r="F19" s="19"/>
      <c r="G19" s="19"/>
    </row>
    <row r="20" spans="1:7" ht="56" x14ac:dyDescent="0.25">
      <c r="A20" s="8" t="s">
        <v>26</v>
      </c>
      <c r="B20" s="9" t="s">
        <v>14</v>
      </c>
      <c r="C20" s="21">
        <v>380.24</v>
      </c>
      <c r="D20" s="22"/>
      <c r="E20" s="22">
        <v>380.24</v>
      </c>
      <c r="F20" s="19"/>
      <c r="G20" s="19"/>
    </row>
    <row r="21" spans="1:7" ht="18" x14ac:dyDescent="0.25">
      <c r="A21" s="8" t="s">
        <v>49</v>
      </c>
      <c r="B21" s="9" t="s">
        <v>50</v>
      </c>
      <c r="C21" s="21">
        <v>28.63</v>
      </c>
      <c r="D21" s="22"/>
      <c r="E21" s="22">
        <v>28.63</v>
      </c>
      <c r="F21" s="19"/>
      <c r="G21" s="19"/>
    </row>
    <row r="22" spans="1:7" ht="18" x14ac:dyDescent="0.25">
      <c r="A22" s="10"/>
      <c r="B22" s="14" t="s">
        <v>40</v>
      </c>
      <c r="C22" s="24">
        <f>C17+C18+C20+C21</f>
        <v>553.66999999999996</v>
      </c>
      <c r="D22" s="24">
        <f t="shared" ref="D22:E22" si="1">D17+D18+D20+D21</f>
        <v>0</v>
      </c>
      <c r="E22" s="24">
        <f t="shared" si="1"/>
        <v>553.66999999999996</v>
      </c>
      <c r="F22" s="19"/>
      <c r="G22" s="19"/>
    </row>
    <row r="23" spans="1:7" ht="18" x14ac:dyDescent="0.25">
      <c r="A23" s="10"/>
      <c r="B23" s="14" t="s">
        <v>30</v>
      </c>
      <c r="C23" s="24">
        <f>C22</f>
        <v>553.66999999999996</v>
      </c>
      <c r="D23" s="24">
        <f>D22</f>
        <v>0</v>
      </c>
      <c r="E23" s="24">
        <f>E22</f>
        <v>553.66999999999996</v>
      </c>
      <c r="F23" s="19"/>
      <c r="G23" s="19"/>
    </row>
    <row r="24" spans="1:7" ht="14" x14ac:dyDescent="0.25">
      <c r="A24" s="13" t="s">
        <v>37</v>
      </c>
      <c r="B24" s="41" t="s">
        <v>46</v>
      </c>
      <c r="C24" s="42"/>
      <c r="D24" s="42"/>
      <c r="E24" s="42"/>
      <c r="F24" s="42"/>
      <c r="G24" s="43"/>
    </row>
    <row r="25" spans="1:7" ht="36" customHeight="1" x14ac:dyDescent="0.25">
      <c r="A25" s="8" t="s">
        <v>27</v>
      </c>
      <c r="B25" s="44" t="s">
        <v>38</v>
      </c>
      <c r="C25" s="45"/>
      <c r="D25" s="45"/>
      <c r="E25" s="45"/>
      <c r="F25" s="45"/>
      <c r="G25" s="46"/>
    </row>
    <row r="26" spans="1:7" ht="14" x14ac:dyDescent="0.25">
      <c r="A26" s="10"/>
      <c r="B26" s="14" t="s">
        <v>39</v>
      </c>
      <c r="C26" s="10"/>
      <c r="D26" s="10"/>
      <c r="E26" s="10"/>
      <c r="F26" s="10"/>
      <c r="G26" s="10"/>
    </row>
    <row r="27" spans="1:7" ht="31.5" customHeight="1" x14ac:dyDescent="0.25">
      <c r="A27" s="8" t="s">
        <v>28</v>
      </c>
      <c r="B27" s="37" t="s">
        <v>53</v>
      </c>
      <c r="C27" s="38"/>
      <c r="D27" s="38"/>
      <c r="E27" s="38"/>
      <c r="F27" s="38"/>
      <c r="G27" s="39"/>
    </row>
    <row r="28" spans="1:7" ht="42" x14ac:dyDescent="0.25">
      <c r="A28" s="8" t="s">
        <v>29</v>
      </c>
      <c r="B28" s="9" t="s">
        <v>11</v>
      </c>
      <c r="C28" s="22">
        <f>D28+E28</f>
        <v>0</v>
      </c>
      <c r="D28" s="22"/>
      <c r="E28" s="22"/>
      <c r="F28" s="19"/>
      <c r="G28" s="19"/>
    </row>
    <row r="29" spans="1:7" ht="56" x14ac:dyDescent="0.25">
      <c r="A29" s="8" t="s">
        <v>48</v>
      </c>
      <c r="B29" s="9" t="s">
        <v>12</v>
      </c>
      <c r="C29" s="22">
        <v>0</v>
      </c>
      <c r="D29" s="22"/>
      <c r="E29" s="22"/>
      <c r="F29" s="19"/>
      <c r="G29" s="19"/>
    </row>
    <row r="30" spans="1:7" ht="56" x14ac:dyDescent="0.25">
      <c r="A30" s="8" t="s">
        <v>51</v>
      </c>
      <c r="B30" s="9" t="s">
        <v>47</v>
      </c>
      <c r="C30" s="22">
        <v>0</v>
      </c>
      <c r="D30" s="22"/>
      <c r="E30" s="22"/>
      <c r="F30" s="19"/>
      <c r="G30" s="19"/>
    </row>
    <row r="31" spans="1:7" ht="21.75" customHeight="1" x14ac:dyDescent="0.25">
      <c r="A31" s="8" t="s">
        <v>52</v>
      </c>
      <c r="B31" s="26" t="s">
        <v>50</v>
      </c>
      <c r="C31" s="22">
        <v>0</v>
      </c>
      <c r="D31" s="22"/>
      <c r="E31" s="22"/>
      <c r="F31" s="19"/>
      <c r="G31" s="19"/>
    </row>
    <row r="32" spans="1:7" ht="18" x14ac:dyDescent="0.25">
      <c r="A32" s="10"/>
      <c r="B32" s="14" t="s">
        <v>31</v>
      </c>
      <c r="C32" s="25">
        <f>SUM(C28:C31)</f>
        <v>0</v>
      </c>
      <c r="D32" s="25">
        <f t="shared" ref="D32:E33" si="2">SUM(D28:D31)</f>
        <v>0</v>
      </c>
      <c r="E32" s="25">
        <f t="shared" si="2"/>
        <v>0</v>
      </c>
      <c r="F32" s="19"/>
      <c r="G32" s="19"/>
    </row>
    <row r="33" spans="1:9" ht="18" x14ac:dyDescent="0.25">
      <c r="A33" s="10"/>
      <c r="B33" s="14" t="s">
        <v>32</v>
      </c>
      <c r="C33" s="25">
        <f>C32</f>
        <v>0</v>
      </c>
      <c r="D33" s="25">
        <f t="shared" si="2"/>
        <v>0</v>
      </c>
      <c r="E33" s="25">
        <f t="shared" si="2"/>
        <v>0</v>
      </c>
      <c r="F33" s="19"/>
      <c r="G33" s="19"/>
    </row>
    <row r="34" spans="1:9" ht="28" x14ac:dyDescent="0.25">
      <c r="A34" s="10"/>
      <c r="B34" s="15" t="s">
        <v>33</v>
      </c>
      <c r="C34" s="25">
        <f>C23+C33</f>
        <v>553.66999999999996</v>
      </c>
      <c r="D34" s="25">
        <f t="shared" ref="D34:E34" si="3">D23+D33</f>
        <v>0</v>
      </c>
      <c r="E34" s="25">
        <f t="shared" si="3"/>
        <v>553.66999999999996</v>
      </c>
      <c r="F34" s="19"/>
      <c r="G34" s="19"/>
    </row>
    <row r="36" spans="1:9" ht="15.5" x14ac:dyDescent="0.25">
      <c r="A36" s="27" t="s">
        <v>56</v>
      </c>
      <c r="B36" s="3"/>
      <c r="C36" s="3"/>
      <c r="D36" s="3"/>
      <c r="E36" s="3"/>
    </row>
    <row r="37" spans="1:9" ht="14" x14ac:dyDescent="0.25">
      <c r="A37" s="16" t="s">
        <v>34</v>
      </c>
      <c r="B37" s="12"/>
      <c r="C37" s="12"/>
      <c r="D37" s="12"/>
    </row>
    <row r="38" spans="1:9" ht="14" x14ac:dyDescent="0.25">
      <c r="B38" s="12"/>
      <c r="C38" s="12"/>
      <c r="D38" s="12"/>
    </row>
    <row r="39" spans="1:9" ht="14" x14ac:dyDescent="0.25">
      <c r="A39" s="12"/>
      <c r="B39" s="12"/>
      <c r="C39" s="12"/>
      <c r="D39" s="12"/>
    </row>
    <row r="40" spans="1:9" ht="14" x14ac:dyDescent="0.25">
      <c r="A40" s="16"/>
      <c r="B40" s="12"/>
      <c r="C40" s="17"/>
      <c r="D40" s="12"/>
    </row>
    <row r="41" spans="1:9" ht="14" x14ac:dyDescent="0.25">
      <c r="A41" s="12"/>
      <c r="B41" s="12"/>
      <c r="C41" s="17"/>
      <c r="D41" s="12"/>
    </row>
    <row r="42" spans="1:9" ht="15.5" x14ac:dyDescent="0.25">
      <c r="A42" s="16"/>
      <c r="B42" s="12"/>
      <c r="C42" s="17"/>
      <c r="D42" s="12"/>
      <c r="I42" s="20"/>
    </row>
    <row r="43" spans="1:9" ht="14" x14ac:dyDescent="0.25">
      <c r="A43" s="12"/>
      <c r="B43" s="12"/>
      <c r="C43" s="12"/>
      <c r="D43" s="12"/>
    </row>
    <row r="44" spans="1:9" ht="14" x14ac:dyDescent="0.25">
      <c r="A44" s="16"/>
      <c r="B44" s="12"/>
      <c r="C44" s="12"/>
      <c r="D44" s="23"/>
    </row>
    <row r="45" spans="1:9" ht="14" x14ac:dyDescent="0.25">
      <c r="A45" s="12"/>
      <c r="B45" s="12"/>
      <c r="C45" s="12"/>
      <c r="D45" s="12"/>
    </row>
  </sheetData>
  <mergeCells count="17">
    <mergeCell ref="B9:B11"/>
    <mergeCell ref="C9:G9"/>
    <mergeCell ref="C10:C11"/>
    <mergeCell ref="D10:G10"/>
    <mergeCell ref="E1:G1"/>
    <mergeCell ref="B27:G27"/>
    <mergeCell ref="A2:G2"/>
    <mergeCell ref="A4:G4"/>
    <mergeCell ref="A5:G5"/>
    <mergeCell ref="A7:G7"/>
    <mergeCell ref="B24:G24"/>
    <mergeCell ref="B25:G25"/>
    <mergeCell ref="B13:G13"/>
    <mergeCell ref="B14:G14"/>
    <mergeCell ref="A15:B15"/>
    <mergeCell ref="B16:G16"/>
    <mergeCell ref="A9:A11"/>
  </mergeCells>
  <phoneticPr fontId="0" type="noConversion"/>
  <pageMargins left="1.44" right="0.27" top="0.5" bottom="0.24" header="0.5" footer="0.24"/>
  <pageSetup paperSize="9" scale="66" orientation="portrait" horizontalDpi="4294967293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Sheet1</vt:lpstr>
      <vt:lpstr>Sheet1!Область_печати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Пользователь</cp:lastModifiedBy>
  <cp:lastPrinted>2021-12-10T09:25:36Z</cp:lastPrinted>
  <dcterms:created xsi:type="dcterms:W3CDTF">2013-02-02T21:39:55Z</dcterms:created>
  <dcterms:modified xsi:type="dcterms:W3CDTF">2021-12-10T09:33:32Z</dcterms:modified>
  <cp:category/>
</cp:coreProperties>
</file>