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34" i="1" l="1"/>
  <c r="E35" i="1"/>
  <c r="E36" i="1"/>
  <c r="E37" i="1"/>
  <c r="E39" i="1"/>
  <c r="E40" i="1"/>
  <c r="E41" i="1"/>
  <c r="E42" i="1"/>
  <c r="E43" i="1"/>
  <c r="E44" i="1"/>
  <c r="E45" i="1"/>
  <c r="E46" i="1"/>
  <c r="E47" i="1"/>
  <c r="E33" i="1"/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11" i="1"/>
</calcChain>
</file>

<file path=xl/sharedStrings.xml><?xml version="1.0" encoding="utf-8"?>
<sst xmlns="http://schemas.openxmlformats.org/spreadsheetml/2006/main" count="84" uniqueCount="65">
  <si>
    <t>Код</t>
  </si>
  <si>
    <t>Показник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</si>
  <si>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</si>
  <si>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</si>
  <si>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1010</t>
  </si>
  <si>
    <t>Дошкільна освіта</t>
  </si>
  <si>
    <t>1020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</si>
  <si>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</si>
  <si>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1190</t>
  </si>
  <si>
    <t>Централізоване ведення бухгалтерського обліку</t>
  </si>
  <si>
    <t>1200</t>
  </si>
  <si>
    <t>Здійснення централізованого господарського обслуговування</t>
  </si>
  <si>
    <t>1220</t>
  </si>
  <si>
    <t>Інші освітні програми</t>
  </si>
  <si>
    <t>3201</t>
  </si>
  <si>
    <t>Інші видатки на соціальний захист ветеранів війни та праці</t>
  </si>
  <si>
    <t>3400</t>
  </si>
  <si>
    <t>Інші видатки на соціальний захист населення</t>
  </si>
  <si>
    <t>4060</t>
  </si>
  <si>
    <t>Бібліотеки</t>
  </si>
  <si>
    <t>4090</t>
  </si>
  <si>
    <t>Палаци і будинки культури, клуби та інші заклади клубного типу</t>
  </si>
  <si>
    <t>6052</t>
  </si>
  <si>
    <t>Забезпечення функціонування водопровідно-каналізаційного господарства</t>
  </si>
  <si>
    <t>6060</t>
  </si>
  <si>
    <t>Благоустрій міст, сіл, селищ</t>
  </si>
  <si>
    <t>7810</t>
  </si>
  <si>
    <t>Видатки на запобігання та ліквідацію надзвичайних ситуацій та наслідків стихійного лиха</t>
  </si>
  <si>
    <t>8010</t>
  </si>
  <si>
    <t>Резервний фонд</t>
  </si>
  <si>
    <t>8210</t>
  </si>
  <si>
    <t>Стабілізаційна дотація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</si>
  <si>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</si>
  <si>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</si>
  <si>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8380</t>
  </si>
  <si>
    <t>Освітня субвенція з державного бюджету місцевим бюджетам</t>
  </si>
  <si>
    <t>8390</t>
  </si>
  <si>
    <t>Медична субвенція з державного бюджету місцевим бюджетам</t>
  </si>
  <si>
    <t>8680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</si>
  <si>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</si>
  <si>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8800</t>
  </si>
  <si>
    <t>Інші субвенції</t>
  </si>
  <si>
    <t xml:space="preserve"> </t>
  </si>
  <si>
    <t>Затверджений план на рік  з урахуванням внесених змін на 2017 рік</t>
  </si>
  <si>
    <t>Виконано за 2017 рік</t>
  </si>
  <si>
    <t xml:space="preserve">% виконання </t>
  </si>
  <si>
    <t>загальний фонд</t>
  </si>
  <si>
    <t>спеціальний фонд</t>
  </si>
  <si>
    <t>6430</t>
  </si>
  <si>
    <t>7420</t>
  </si>
  <si>
    <t>7470</t>
  </si>
  <si>
    <t>9120</t>
  </si>
  <si>
    <t>Розробка схем та проектних рішень масового застосування</t>
  </si>
  <si>
    <t>Програма стабілізації та соціально-економічного розвитку територій</t>
  </si>
  <si>
    <t>Внески до статутного капіталу суб`єктів господарювання</t>
  </si>
  <si>
    <t>Утилізація відходів</t>
  </si>
  <si>
    <t>Виконання видаткової частини сільського бюджету Прибужанівської сільської ради за 2017 рік (грн)</t>
  </si>
  <si>
    <t>сільської ради за 2017 рік (грн)</t>
  </si>
  <si>
    <t xml:space="preserve">                                                                                                                   разом видатків загального фонду</t>
  </si>
  <si>
    <r>
      <t xml:space="preserve">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  разом видатків спеціального фонду</t>
    </r>
  </si>
  <si>
    <t>всього видатків загального та спеціального фондів</t>
  </si>
  <si>
    <t>Додаток № 2</t>
  </si>
  <si>
    <t xml:space="preserve">до рішення ХІV сесії 8 скликання </t>
  </si>
  <si>
    <t>Прибужанівської сільської ради</t>
  </si>
  <si>
    <t>від 15.03.2018 року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</si>
</sst>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2" fontId="0" fillId="2" borderId="1" xfId="0" applyNumberFormat="1" applyFill="1" applyBorder="1"/>
    <xf numFmtId="0" fontId="0" fillId="2" borderId="1" xfId="0" applyFill="1" applyBorder="1" applyAlignment="1">
      <alignment wrapText="1"/>
    </xf>
    <xf numFmtId="2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2" fontId="3" fillId="2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1" fillId="0" borderId="1" xfId="0" applyNumberFormat="1" applyFont="1" applyBorder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topLeftCell="A37" workbookViewId="0">
      <selection activeCell="H33" sqref="H33"/>
    </sheetView>
  </sheetViews>
  <sheetFormatPr defaultRowHeight="15" x14ac:dyDescent="0.25"/>
  <cols>
    <col min="2" max="2" width="76.5703125" customWidth="1"/>
    <col min="3" max="4" width="11.5703125" bestFit="1" customWidth="1"/>
    <col min="5" max="5" width="9.28515625" bestFit="1" customWidth="1"/>
  </cols>
  <sheetData>
    <row r="1" spans="1:5" x14ac:dyDescent="0.25">
      <c r="A1" t="s">
        <v>42</v>
      </c>
      <c r="B1" s="22" t="s">
        <v>61</v>
      </c>
    </row>
    <row r="2" spans="1:5" x14ac:dyDescent="0.25">
      <c r="B2" s="22" t="s">
        <v>62</v>
      </c>
    </row>
    <row r="3" spans="1:5" x14ac:dyDescent="0.25">
      <c r="B3" s="22" t="s">
        <v>63</v>
      </c>
    </row>
    <row r="4" spans="1:5" x14ac:dyDescent="0.25">
      <c r="B4" s="22" t="s">
        <v>64</v>
      </c>
    </row>
    <row r="5" spans="1:5" ht="23.25" x14ac:dyDescent="0.35">
      <c r="A5" s="19" t="s">
        <v>56</v>
      </c>
      <c r="B5" s="19"/>
      <c r="C5" s="19"/>
      <c r="D5" s="19"/>
    </row>
    <row r="6" spans="1:5" ht="23.25" x14ac:dyDescent="0.35">
      <c r="A6" s="20" t="s">
        <v>57</v>
      </c>
      <c r="B6" s="21"/>
      <c r="C6" s="21"/>
      <c r="D6" s="21"/>
    </row>
    <row r="8" spans="1:5" ht="105" x14ac:dyDescent="0.25">
      <c r="A8" s="1" t="s">
        <v>0</v>
      </c>
      <c r="B8" s="1" t="s">
        <v>1</v>
      </c>
      <c r="C8" s="1" t="s">
        <v>43</v>
      </c>
      <c r="D8" s="1" t="s">
        <v>44</v>
      </c>
      <c r="E8" s="1" t="s">
        <v>45</v>
      </c>
    </row>
    <row r="9" spans="1:5" x14ac:dyDescent="0.25">
      <c r="A9" s="1">
        <v>1</v>
      </c>
      <c r="B9" s="1">
        <v>2</v>
      </c>
      <c r="C9" s="1">
        <v>4</v>
      </c>
      <c r="D9" s="1">
        <v>8</v>
      </c>
      <c r="E9" s="1">
        <v>16</v>
      </c>
    </row>
    <row r="10" spans="1:5" x14ac:dyDescent="0.25">
      <c r="A10" s="1"/>
      <c r="B10" s="8" t="s">
        <v>46</v>
      </c>
      <c r="C10" s="1"/>
      <c r="D10" s="1"/>
      <c r="E10" s="1"/>
    </row>
    <row r="11" spans="1:5" ht="45" x14ac:dyDescent="0.25">
      <c r="A11" s="9" t="s">
        <v>2</v>
      </c>
      <c r="B11" s="10" t="s">
        <v>3</v>
      </c>
      <c r="C11" s="11">
        <v>3090388</v>
      </c>
      <c r="D11" s="11">
        <v>2662788.77</v>
      </c>
      <c r="E11" s="11">
        <f>D11/C11*100</f>
        <v>86.163574606165966</v>
      </c>
    </row>
    <row r="12" spans="1:5" x14ac:dyDescent="0.25">
      <c r="A12" s="9" t="s">
        <v>4</v>
      </c>
      <c r="B12" s="10" t="s">
        <v>5</v>
      </c>
      <c r="C12" s="11">
        <v>4474646</v>
      </c>
      <c r="D12" s="11">
        <v>4357527.5199999996</v>
      </c>
      <c r="E12" s="11">
        <f t="shared" ref="E12:E31" si="0">D12/C12*100</f>
        <v>97.382620211744126</v>
      </c>
    </row>
    <row r="13" spans="1:5" ht="45" x14ac:dyDescent="0.25">
      <c r="A13" s="9" t="s">
        <v>6</v>
      </c>
      <c r="B13" s="10" t="s">
        <v>7</v>
      </c>
      <c r="C13" s="11">
        <v>6473247.5300000003</v>
      </c>
      <c r="D13" s="11">
        <v>6285037.0199999996</v>
      </c>
      <c r="E13" s="11">
        <f t="shared" si="0"/>
        <v>97.092487053403303</v>
      </c>
    </row>
    <row r="14" spans="1:5" x14ac:dyDescent="0.25">
      <c r="A14" s="9" t="s">
        <v>8</v>
      </c>
      <c r="B14" s="10" t="s">
        <v>9</v>
      </c>
      <c r="C14" s="11">
        <v>195436</v>
      </c>
      <c r="D14" s="11">
        <v>194206.35</v>
      </c>
      <c r="E14" s="11">
        <f t="shared" si="0"/>
        <v>99.370817044966131</v>
      </c>
    </row>
    <row r="15" spans="1:5" x14ac:dyDescent="0.25">
      <c r="A15" s="9" t="s">
        <v>10</v>
      </c>
      <c r="B15" s="10" t="s">
        <v>11</v>
      </c>
      <c r="C15" s="11">
        <v>100052</v>
      </c>
      <c r="D15" s="11">
        <v>99851.59</v>
      </c>
      <c r="E15" s="11">
        <f t="shared" si="0"/>
        <v>99.799694159037301</v>
      </c>
    </row>
    <row r="16" spans="1:5" x14ac:dyDescent="0.25">
      <c r="A16" s="9" t="s">
        <v>12</v>
      </c>
      <c r="B16" s="10" t="s">
        <v>13</v>
      </c>
      <c r="C16" s="11">
        <v>153075</v>
      </c>
      <c r="D16" s="11">
        <v>138674.07999999999</v>
      </c>
      <c r="E16" s="11">
        <f t="shared" si="0"/>
        <v>90.592245631226518</v>
      </c>
    </row>
    <row r="17" spans="1:5" x14ac:dyDescent="0.25">
      <c r="A17" s="9" t="s">
        <v>14</v>
      </c>
      <c r="B17" s="10" t="s">
        <v>15</v>
      </c>
      <c r="C17" s="11">
        <v>8980</v>
      </c>
      <c r="D17" s="11">
        <v>5000</v>
      </c>
      <c r="E17" s="11">
        <f t="shared" si="0"/>
        <v>55.679287305122493</v>
      </c>
    </row>
    <row r="18" spans="1:5" x14ac:dyDescent="0.25">
      <c r="A18" s="9" t="s">
        <v>16</v>
      </c>
      <c r="B18" s="10" t="s">
        <v>17</v>
      </c>
      <c r="C18" s="11">
        <v>11000</v>
      </c>
      <c r="D18" s="11">
        <v>11000</v>
      </c>
      <c r="E18" s="11">
        <f t="shared" si="0"/>
        <v>100</v>
      </c>
    </row>
    <row r="19" spans="1:5" x14ac:dyDescent="0.25">
      <c r="A19" s="9" t="s">
        <v>18</v>
      </c>
      <c r="B19" s="10" t="s">
        <v>19</v>
      </c>
      <c r="C19" s="11">
        <v>130154</v>
      </c>
      <c r="D19" s="11">
        <v>129326.57</v>
      </c>
      <c r="E19" s="11">
        <f t="shared" si="0"/>
        <v>99.364268481952152</v>
      </c>
    </row>
    <row r="20" spans="1:5" x14ac:dyDescent="0.25">
      <c r="A20" s="9" t="s">
        <v>20</v>
      </c>
      <c r="B20" s="10" t="s">
        <v>21</v>
      </c>
      <c r="C20" s="11">
        <v>513755</v>
      </c>
      <c r="D20" s="11">
        <v>490563.73</v>
      </c>
      <c r="E20" s="11">
        <f t="shared" si="0"/>
        <v>95.485928117487902</v>
      </c>
    </row>
    <row r="21" spans="1:5" x14ac:dyDescent="0.25">
      <c r="A21" s="9" t="s">
        <v>22</v>
      </c>
      <c r="B21" s="10" t="s">
        <v>23</v>
      </c>
      <c r="C21" s="11">
        <v>203302</v>
      </c>
      <c r="D21" s="11">
        <v>203301.74</v>
      </c>
      <c r="E21" s="11">
        <f t="shared" si="0"/>
        <v>99.999872111440112</v>
      </c>
    </row>
    <row r="22" spans="1:5" x14ac:dyDescent="0.25">
      <c r="A22" s="9" t="s">
        <v>24</v>
      </c>
      <c r="B22" s="10" t="s">
        <v>25</v>
      </c>
      <c r="C22" s="11">
        <v>287621</v>
      </c>
      <c r="D22" s="11">
        <v>287616.8</v>
      </c>
      <c r="E22" s="11">
        <f t="shared" si="0"/>
        <v>99.998539745011655</v>
      </c>
    </row>
    <row r="23" spans="1:5" ht="30" x14ac:dyDescent="0.25">
      <c r="A23" s="9" t="s">
        <v>26</v>
      </c>
      <c r="B23" s="10" t="s">
        <v>27</v>
      </c>
      <c r="C23" s="11">
        <v>20000</v>
      </c>
      <c r="D23" s="11">
        <v>0</v>
      </c>
      <c r="E23" s="11">
        <f t="shared" si="0"/>
        <v>0</v>
      </c>
    </row>
    <row r="24" spans="1:5" x14ac:dyDescent="0.25">
      <c r="A24" s="9" t="s">
        <v>28</v>
      </c>
      <c r="B24" s="10" t="s">
        <v>29</v>
      </c>
      <c r="C24" s="11">
        <v>10000</v>
      </c>
      <c r="D24" s="11">
        <v>0</v>
      </c>
      <c r="E24" s="11">
        <f t="shared" si="0"/>
        <v>0</v>
      </c>
    </row>
    <row r="25" spans="1:5" x14ac:dyDescent="0.25">
      <c r="A25" s="9" t="s">
        <v>30</v>
      </c>
      <c r="B25" s="10" t="s">
        <v>31</v>
      </c>
      <c r="C25" s="11">
        <v>131156</v>
      </c>
      <c r="D25" s="11">
        <v>122156</v>
      </c>
      <c r="E25" s="11">
        <f t="shared" si="0"/>
        <v>93.137942602702125</v>
      </c>
    </row>
    <row r="26" spans="1:5" ht="30" x14ac:dyDescent="0.25">
      <c r="A26" s="9" t="s">
        <v>32</v>
      </c>
      <c r="B26" s="10" t="s">
        <v>33</v>
      </c>
      <c r="C26" s="11">
        <v>20000</v>
      </c>
      <c r="D26" s="11">
        <v>20000</v>
      </c>
      <c r="E26" s="11">
        <f t="shared" si="0"/>
        <v>100</v>
      </c>
    </row>
    <row r="27" spans="1:5" x14ac:dyDescent="0.25">
      <c r="A27" s="9" t="s">
        <v>34</v>
      </c>
      <c r="B27" s="10" t="s">
        <v>35</v>
      </c>
      <c r="C27" s="11">
        <v>6279320.9000000004</v>
      </c>
      <c r="D27" s="11">
        <v>6279320.9000000004</v>
      </c>
      <c r="E27" s="11">
        <f t="shared" si="0"/>
        <v>100</v>
      </c>
    </row>
    <row r="28" spans="1:5" x14ac:dyDescent="0.25">
      <c r="A28" s="9" t="s">
        <v>36</v>
      </c>
      <c r="B28" s="10" t="s">
        <v>37</v>
      </c>
      <c r="C28" s="11">
        <v>6390100</v>
      </c>
      <c r="D28" s="11">
        <v>6355900</v>
      </c>
      <c r="E28" s="11">
        <f t="shared" si="0"/>
        <v>99.464797108026488</v>
      </c>
    </row>
    <row r="29" spans="1:5" ht="45" x14ac:dyDescent="0.25">
      <c r="A29" s="9" t="s">
        <v>38</v>
      </c>
      <c r="B29" s="10" t="s">
        <v>39</v>
      </c>
      <c r="C29" s="11">
        <v>1436345</v>
      </c>
      <c r="D29" s="11">
        <v>1434527.99</v>
      </c>
      <c r="E29" s="11">
        <f t="shared" si="0"/>
        <v>99.873497662469674</v>
      </c>
    </row>
    <row r="30" spans="1:5" x14ac:dyDescent="0.25">
      <c r="A30" s="9" t="s">
        <v>40</v>
      </c>
      <c r="B30" s="10" t="s">
        <v>41</v>
      </c>
      <c r="C30" s="11">
        <v>6117674.5700000003</v>
      </c>
      <c r="D30" s="11">
        <v>6026567.9800000004</v>
      </c>
      <c r="E30" s="11">
        <f t="shared" si="0"/>
        <v>98.510764360582854</v>
      </c>
    </row>
    <row r="31" spans="1:5" x14ac:dyDescent="0.25">
      <c r="A31" s="12" t="s">
        <v>58</v>
      </c>
      <c r="B31" s="13"/>
      <c r="C31" s="14">
        <v>36046253</v>
      </c>
      <c r="D31" s="14">
        <v>35103367.039999999</v>
      </c>
      <c r="E31" s="14">
        <f t="shared" si="0"/>
        <v>97.384233085197508</v>
      </c>
    </row>
    <row r="32" spans="1:5" x14ac:dyDescent="0.25">
      <c r="A32" s="2"/>
      <c r="B32" s="16" t="s">
        <v>47</v>
      </c>
      <c r="C32" s="2"/>
      <c r="D32" s="2"/>
      <c r="E32" s="2"/>
    </row>
    <row r="33" spans="1:5" ht="45" x14ac:dyDescent="0.25">
      <c r="A33" s="4" t="s">
        <v>2</v>
      </c>
      <c r="B33" s="6" t="s">
        <v>3</v>
      </c>
      <c r="C33" s="5">
        <v>420330</v>
      </c>
      <c r="D33" s="5">
        <v>425823.09</v>
      </c>
      <c r="E33" s="3">
        <f>D33/C33*100</f>
        <v>101.30685175933196</v>
      </c>
    </row>
    <row r="34" spans="1:5" x14ac:dyDescent="0.25">
      <c r="A34" s="4" t="s">
        <v>4</v>
      </c>
      <c r="B34" s="6" t="s">
        <v>5</v>
      </c>
      <c r="C34" s="5">
        <v>1628628</v>
      </c>
      <c r="D34" s="5">
        <v>1669313.06</v>
      </c>
      <c r="E34" s="3">
        <f t="shared" ref="E34:E47" si="1">D34/C34*100</f>
        <v>102.49811866184298</v>
      </c>
    </row>
    <row r="35" spans="1:5" ht="45" x14ac:dyDescent="0.25">
      <c r="A35" s="4" t="s">
        <v>6</v>
      </c>
      <c r="B35" s="6" t="s">
        <v>7</v>
      </c>
      <c r="C35" s="5">
        <v>2086612</v>
      </c>
      <c r="D35" s="5">
        <v>3590403.23</v>
      </c>
      <c r="E35" s="3">
        <f t="shared" si="1"/>
        <v>172.06856042234972</v>
      </c>
    </row>
    <row r="36" spans="1:5" x14ac:dyDescent="0.25">
      <c r="A36" s="4" t="s">
        <v>8</v>
      </c>
      <c r="B36" s="6" t="s">
        <v>9</v>
      </c>
      <c r="C36" s="5">
        <v>48000</v>
      </c>
      <c r="D36" s="5">
        <v>48000</v>
      </c>
      <c r="E36" s="3">
        <f t="shared" si="1"/>
        <v>100</v>
      </c>
    </row>
    <row r="37" spans="1:5" x14ac:dyDescent="0.25">
      <c r="A37" s="4" t="s">
        <v>10</v>
      </c>
      <c r="B37" s="6" t="s">
        <v>11</v>
      </c>
      <c r="C37" s="5">
        <v>36000</v>
      </c>
      <c r="D37" s="5">
        <v>36000</v>
      </c>
      <c r="E37" s="3">
        <f t="shared" si="1"/>
        <v>100</v>
      </c>
    </row>
    <row r="38" spans="1:5" x14ac:dyDescent="0.25">
      <c r="A38" s="4" t="s">
        <v>18</v>
      </c>
      <c r="B38" s="6" t="s">
        <v>19</v>
      </c>
      <c r="C38" s="5">
        <v>0</v>
      </c>
      <c r="D38" s="5">
        <v>2973.27</v>
      </c>
      <c r="E38" s="3" t="s">
        <v>42</v>
      </c>
    </row>
    <row r="39" spans="1:5" x14ac:dyDescent="0.25">
      <c r="A39" s="4" t="s">
        <v>20</v>
      </c>
      <c r="B39" s="6" t="s">
        <v>21</v>
      </c>
      <c r="C39" s="5">
        <v>10950</v>
      </c>
      <c r="D39" s="5">
        <v>12690</v>
      </c>
      <c r="E39" s="3">
        <f t="shared" si="1"/>
        <v>115.89041095890411</v>
      </c>
    </row>
    <row r="40" spans="1:5" x14ac:dyDescent="0.25">
      <c r="A40" s="4" t="s">
        <v>22</v>
      </c>
      <c r="B40" s="6" t="s">
        <v>23</v>
      </c>
      <c r="C40" s="5">
        <v>222740</v>
      </c>
      <c r="D40" s="5">
        <v>222740</v>
      </c>
      <c r="E40" s="3">
        <f t="shared" si="1"/>
        <v>100</v>
      </c>
    </row>
    <row r="41" spans="1:5" x14ac:dyDescent="0.25">
      <c r="A41" s="4" t="s">
        <v>24</v>
      </c>
      <c r="B41" s="6" t="s">
        <v>25</v>
      </c>
      <c r="C41" s="5">
        <v>2020009</v>
      </c>
      <c r="D41" s="5">
        <v>2110414.9300000002</v>
      </c>
      <c r="E41" s="3">
        <f t="shared" si="1"/>
        <v>104.47552114866816</v>
      </c>
    </row>
    <row r="42" spans="1:5" x14ac:dyDescent="0.25">
      <c r="A42" s="4" t="s">
        <v>48</v>
      </c>
      <c r="B42" s="6" t="s">
        <v>52</v>
      </c>
      <c r="C42" s="5">
        <v>77200</v>
      </c>
      <c r="D42" s="5">
        <v>77200</v>
      </c>
      <c r="E42" s="3">
        <f t="shared" si="1"/>
        <v>100</v>
      </c>
    </row>
    <row r="43" spans="1:5" x14ac:dyDescent="0.25">
      <c r="A43" s="4" t="s">
        <v>49</v>
      </c>
      <c r="B43" s="6" t="s">
        <v>53</v>
      </c>
      <c r="C43" s="5">
        <v>675877</v>
      </c>
      <c r="D43" s="5">
        <v>675875</v>
      </c>
      <c r="E43" s="3">
        <f t="shared" si="1"/>
        <v>99.999704088169892</v>
      </c>
    </row>
    <row r="44" spans="1:5" x14ac:dyDescent="0.25">
      <c r="A44" s="4" t="s">
        <v>50</v>
      </c>
      <c r="B44" s="6" t="s">
        <v>54</v>
      </c>
      <c r="C44" s="5">
        <v>50000</v>
      </c>
      <c r="D44" s="5">
        <v>50000</v>
      </c>
      <c r="E44" s="3">
        <f t="shared" si="1"/>
        <v>100</v>
      </c>
    </row>
    <row r="45" spans="1:5" x14ac:dyDescent="0.25">
      <c r="A45" s="4" t="s">
        <v>51</v>
      </c>
      <c r="B45" s="6" t="s">
        <v>55</v>
      </c>
      <c r="C45" s="5">
        <v>1100</v>
      </c>
      <c r="D45" s="5">
        <v>0</v>
      </c>
      <c r="E45" s="3">
        <f t="shared" si="1"/>
        <v>0</v>
      </c>
    </row>
    <row r="46" spans="1:5" x14ac:dyDescent="0.25">
      <c r="A46" s="17" t="s">
        <v>59</v>
      </c>
      <c r="B46" s="15"/>
      <c r="C46" s="7">
        <v>7277446</v>
      </c>
      <c r="D46" s="7">
        <v>8921432.5800000001</v>
      </c>
      <c r="E46" s="18">
        <f t="shared" si="1"/>
        <v>122.59015841546608</v>
      </c>
    </row>
    <row r="47" spans="1:5" x14ac:dyDescent="0.25">
      <c r="A47" s="2"/>
      <c r="B47" s="16" t="s">
        <v>60</v>
      </c>
      <c r="C47" s="2">
        <v>43323699</v>
      </c>
      <c r="D47" s="2">
        <v>44024799.619999997</v>
      </c>
      <c r="E47" s="3">
        <f t="shared" si="1"/>
        <v>101.61828430208601</v>
      </c>
    </row>
  </sheetData>
  <mergeCells count="2">
    <mergeCell ref="A5:D5"/>
    <mergeCell ref="A6:D6"/>
  </mergeCells>
  <pageMargins left="0.59055118110236227" right="0.59055118110236227" top="0.39370078740157483" bottom="0.39370078740157483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2018-03-16T08:54:57Z</cp:lastPrinted>
  <dcterms:created xsi:type="dcterms:W3CDTF">2018-03-14T12:38:24Z</dcterms:created>
  <dcterms:modified xsi:type="dcterms:W3CDTF">2018-03-16T08:55:38Z</dcterms:modified>
</cp:coreProperties>
</file>