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0" yWindow="705" windowWidth="24240" windowHeight="1374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F17" i="1" l="1"/>
  <c r="E24" i="1"/>
  <c r="D24" i="1"/>
  <c r="E19" i="1"/>
  <c r="D19" i="1"/>
  <c r="D18" i="1" s="1"/>
  <c r="C18" i="1" s="1"/>
  <c r="E18" i="1"/>
  <c r="E12" i="1"/>
  <c r="E13" i="1"/>
  <c r="F13" i="1"/>
  <c r="F12" i="1" s="1"/>
  <c r="F24" i="1" s="1"/>
  <c r="D13" i="1"/>
  <c r="D12" i="1"/>
  <c r="C12" i="1" s="1"/>
  <c r="E17" i="1"/>
  <c r="E23" i="1" s="1"/>
  <c r="C23" i="1" s="1"/>
  <c r="F23" i="1"/>
  <c r="F19" i="1" s="1"/>
  <c r="F18" i="1" s="1"/>
  <c r="D23" i="1"/>
  <c r="E22" i="1"/>
  <c r="F22" i="1"/>
  <c r="D22" i="1"/>
  <c r="C22" i="1" s="1"/>
  <c r="E20" i="1"/>
  <c r="F20" i="1"/>
  <c r="D20" i="1"/>
  <c r="C24" i="1"/>
  <c r="C17" i="1"/>
  <c r="C19" i="1"/>
  <c r="C20" i="1"/>
  <c r="C16" i="1"/>
  <c r="C13" i="1" l="1"/>
  <c r="C14" i="1"/>
</calcChain>
</file>

<file path=xl/sharedStrings.xml><?xml version="1.0" encoding="utf-8"?>
<sst xmlns="http://schemas.openxmlformats.org/spreadsheetml/2006/main" count="29" uniqueCount="25">
  <si>
    <t>Додаток 2</t>
  </si>
  <si>
    <t>до рішення Прибужанівської сільської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</si>
  <si>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</si>
  <si>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</si>
  <si>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</si>
  <si>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</si>
  <si>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</si>
  <si>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</si>
  <si>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</si>
  <si>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</si>
  <si>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</si>
  <si>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</si>
  <si>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</si>
  <si>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</si>
  <si>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</si>
  <si>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</si>
  <si>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X</t>
  </si>
  <si>
    <t>Загальне фінансування</t>
  </si>
  <si>
    <t>Секретар</t>
  </si>
  <si>
    <t>Алексєєва З.А.</t>
  </si>
  <si>
    <t>ФІНАНСУВАННЯ_x000D_
бюджету Прибужанівської сільської ради Вознесенського району на 2019 рік</t>
  </si>
  <si>
    <t>На початок періоду</t>
  </si>
  <si>
    <t>з них:</t>
  </si>
  <si>
    <t xml:space="preserve">за рахунок залишку коштів медичної субвенції, що утворився на початок бюджетного періоду </t>
  </si>
  <si>
    <t>від 25.02.2019 №8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</si>
</sst>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vertical="center" wrapText="1"/>
    </xf>
    <xf numFmtId="4" fontId="0" fillId="2" borderId="6" xfId="0" applyNumberFormat="1" applyFill="1" applyBorder="1" applyAlignment="1">
      <alignment vertical="center"/>
    </xf>
    <xf numFmtId="4" fontId="0" fillId="0" borderId="6" xfId="0" applyNumberForma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vertical="center" wrapText="1"/>
    </xf>
    <xf numFmtId="4" fontId="0" fillId="0" borderId="5" xfId="0" applyNumberFormat="1" applyBorder="1" applyAlignment="1">
      <alignment vertical="center"/>
    </xf>
    <xf numFmtId="4" fontId="1" fillId="2" borderId="2" xfId="0" applyNumberFormat="1" applyFont="1" applyFill="1" applyBorder="1" applyAlignment="1">
      <alignment vertical="center"/>
    </xf>
    <xf numFmtId="4" fontId="1" fillId="2" borderId="5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view="pageBreakPreview" zoomScaleNormal="100" zoomScaleSheetLayoutView="100" workbookViewId="0">
      <selection activeCell="D4" sqref="D4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24</v>
      </c>
    </row>
    <row r="5" spans="1:6" ht="70.5" customHeight="1" x14ac:dyDescent="0.2">
      <c r="A5" s="14" t="s">
        <v>20</v>
      </c>
      <c r="B5" s="15"/>
      <c r="C5" s="15"/>
      <c r="D5" s="15"/>
      <c r="E5" s="15"/>
      <c r="F5" s="15"/>
    </row>
    <row r="6" spans="1:6" x14ac:dyDescent="0.2">
      <c r="F6" s="1" t="s">
        <v>2</v>
      </c>
    </row>
    <row r="7" spans="1:6" x14ac:dyDescent="0.2">
      <c r="A7" s="16" t="s">
        <v>3</v>
      </c>
      <c r="B7" s="16" t="s">
        <v>4</v>
      </c>
      <c r="C7" s="17" t="s">
        <v>5</v>
      </c>
      <c r="D7" s="16" t="s">
        <v>6</v>
      </c>
      <c r="E7" s="16" t="s">
        <v>7</v>
      </c>
      <c r="F7" s="16"/>
    </row>
    <row r="8" spans="1:6" x14ac:dyDescent="0.2">
      <c r="A8" s="16"/>
      <c r="B8" s="16"/>
      <c r="C8" s="16"/>
      <c r="D8" s="16"/>
      <c r="E8" s="16" t="s">
        <v>8</v>
      </c>
      <c r="F8" s="16" t="s">
        <v>9</v>
      </c>
    </row>
    <row r="9" spans="1:6" ht="27" customHeight="1" x14ac:dyDescent="0.2">
      <c r="A9" s="16"/>
      <c r="B9" s="16"/>
      <c r="C9" s="16"/>
      <c r="D9" s="16"/>
      <c r="E9" s="16"/>
      <c r="F9" s="16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ht="21" customHeight="1" x14ac:dyDescent="0.2">
      <c r="A11" s="11" t="s">
        <v>10</v>
      </c>
      <c r="B11" s="12"/>
      <c r="C11" s="12"/>
      <c r="D11" s="12"/>
      <c r="E11" s="12"/>
      <c r="F11" s="13"/>
    </row>
    <row r="12" spans="1:6" ht="36.75" customHeight="1" x14ac:dyDescent="0.2">
      <c r="A12" s="5">
        <v>200000</v>
      </c>
      <c r="B12" s="6" t="s">
        <v>11</v>
      </c>
      <c r="C12" s="27">
        <f t="shared" ref="C12:C24" si="0">D12+E12</f>
        <v>811175</v>
      </c>
      <c r="D12" s="29">
        <f>D13</f>
        <v>-253567</v>
      </c>
      <c r="E12" s="29">
        <f t="shared" ref="E12:F12" si="1">E13</f>
        <v>1064742</v>
      </c>
      <c r="F12" s="29">
        <f t="shared" si="1"/>
        <v>1064742</v>
      </c>
    </row>
    <row r="13" spans="1:6" ht="49.5" customHeight="1" x14ac:dyDescent="0.2">
      <c r="A13" s="5">
        <v>208000</v>
      </c>
      <c r="B13" s="6" t="s">
        <v>12</v>
      </c>
      <c r="C13" s="27">
        <f t="shared" si="0"/>
        <v>811175</v>
      </c>
      <c r="D13" s="29">
        <f>D14+D17</f>
        <v>-253567</v>
      </c>
      <c r="E13" s="29">
        <f t="shared" ref="E13:F13" si="2">E14+E17</f>
        <v>1064742</v>
      </c>
      <c r="F13" s="29">
        <f t="shared" si="2"/>
        <v>1064742</v>
      </c>
    </row>
    <row r="14" spans="1:6" ht="21.75" customHeight="1" x14ac:dyDescent="0.2">
      <c r="A14" s="7">
        <v>208100</v>
      </c>
      <c r="B14" s="8" t="s">
        <v>21</v>
      </c>
      <c r="C14" s="27">
        <f>D14+E14</f>
        <v>811175</v>
      </c>
      <c r="D14" s="18">
        <v>811175</v>
      </c>
      <c r="E14" s="18">
        <v>0</v>
      </c>
      <c r="F14" s="18">
        <v>0</v>
      </c>
    </row>
    <row r="15" spans="1:6" ht="12.75" customHeight="1" x14ac:dyDescent="0.2">
      <c r="A15" s="20"/>
      <c r="B15" s="21" t="s">
        <v>22</v>
      </c>
      <c r="C15" s="22"/>
      <c r="D15" s="23"/>
      <c r="E15" s="23"/>
      <c r="F15" s="23"/>
    </row>
    <row r="16" spans="1:6" ht="31.5" customHeight="1" x14ac:dyDescent="0.2">
      <c r="A16" s="24"/>
      <c r="B16" s="25" t="s">
        <v>23</v>
      </c>
      <c r="C16" s="28">
        <f>D16+E16</f>
        <v>183600</v>
      </c>
      <c r="D16" s="26">
        <v>183600</v>
      </c>
      <c r="E16" s="26">
        <v>0</v>
      </c>
      <c r="F16" s="26">
        <v>0</v>
      </c>
    </row>
    <row r="17" spans="1:6" ht="49.5" customHeight="1" x14ac:dyDescent="0.2">
      <c r="A17" s="7">
        <v>208400</v>
      </c>
      <c r="B17" s="8" t="s">
        <v>13</v>
      </c>
      <c r="C17" s="27">
        <f t="shared" ref="C17:C24" si="3">D17+E17</f>
        <v>0</v>
      </c>
      <c r="D17" s="19">
        <v>-1064742</v>
      </c>
      <c r="E17" s="19">
        <f>-D17</f>
        <v>1064742</v>
      </c>
      <c r="F17" s="19">
        <f>E17</f>
        <v>1064742</v>
      </c>
    </row>
    <row r="18" spans="1:6" ht="36.75" customHeight="1" x14ac:dyDescent="0.2">
      <c r="A18" s="5">
        <v>600000</v>
      </c>
      <c r="B18" s="6" t="s">
        <v>14</v>
      </c>
      <c r="C18" s="27">
        <f t="shared" si="3"/>
        <v>811175</v>
      </c>
      <c r="D18" s="29">
        <f>D19</f>
        <v>-253567</v>
      </c>
      <c r="E18" s="29">
        <f t="shared" ref="E18" si="4">E19</f>
        <v>1064742</v>
      </c>
      <c r="F18" s="29">
        <f t="shared" ref="F18" si="5">F19</f>
        <v>1064742</v>
      </c>
    </row>
    <row r="19" spans="1:6" ht="42.75" customHeight="1" x14ac:dyDescent="0.2">
      <c r="A19" s="5">
        <v>602000</v>
      </c>
      <c r="B19" s="6" t="s">
        <v>15</v>
      </c>
      <c r="C19" s="27">
        <f t="shared" si="3"/>
        <v>811175</v>
      </c>
      <c r="D19" s="29">
        <f>D20+D23</f>
        <v>-253567</v>
      </c>
      <c r="E19" s="29">
        <f t="shared" ref="E19" si="6">E20+E23</f>
        <v>1064742</v>
      </c>
      <c r="F19" s="29">
        <f t="shared" ref="F19" si="7">F20+F23</f>
        <v>1064742</v>
      </c>
    </row>
    <row r="20" spans="1:6" ht="21.75" customHeight="1" x14ac:dyDescent="0.2">
      <c r="A20" s="7">
        <v>602100</v>
      </c>
      <c r="B20" s="8" t="s">
        <v>21</v>
      </c>
      <c r="C20" s="27">
        <f t="shared" si="3"/>
        <v>811175</v>
      </c>
      <c r="D20" s="18">
        <f>D14</f>
        <v>811175</v>
      </c>
      <c r="E20" s="18">
        <f t="shared" ref="E20:F20" si="8">E14</f>
        <v>0</v>
      </c>
      <c r="F20" s="18">
        <f t="shared" si="8"/>
        <v>0</v>
      </c>
    </row>
    <row r="21" spans="1:6" ht="12.75" customHeight="1" x14ac:dyDescent="0.2">
      <c r="A21" s="20"/>
      <c r="B21" s="21" t="s">
        <v>22</v>
      </c>
      <c r="C21" s="22"/>
      <c r="D21" s="23"/>
      <c r="E21" s="23"/>
      <c r="F21" s="23"/>
    </row>
    <row r="22" spans="1:6" ht="31.5" customHeight="1" x14ac:dyDescent="0.2">
      <c r="A22" s="24"/>
      <c r="B22" s="25" t="s">
        <v>23</v>
      </c>
      <c r="C22" s="28">
        <f t="shared" si="3"/>
        <v>183600</v>
      </c>
      <c r="D22" s="26">
        <f>D16</f>
        <v>183600</v>
      </c>
      <c r="E22" s="26">
        <f t="shared" ref="E22:F22" si="9">E16</f>
        <v>0</v>
      </c>
      <c r="F22" s="26">
        <f t="shared" si="9"/>
        <v>0</v>
      </c>
    </row>
    <row r="23" spans="1:6" ht="42.75" customHeight="1" x14ac:dyDescent="0.2">
      <c r="A23" s="7">
        <v>602400</v>
      </c>
      <c r="B23" s="8" t="s">
        <v>13</v>
      </c>
      <c r="C23" s="27">
        <f t="shared" si="3"/>
        <v>0</v>
      </c>
      <c r="D23" s="19">
        <f>D17</f>
        <v>-1064742</v>
      </c>
      <c r="E23" s="19">
        <f t="shared" ref="E23:F23" si="10">E17</f>
        <v>1064742</v>
      </c>
      <c r="F23" s="19">
        <f t="shared" si="10"/>
        <v>1064742</v>
      </c>
    </row>
    <row r="24" spans="1:6" ht="33" customHeight="1" x14ac:dyDescent="0.2">
      <c r="A24" s="9" t="s">
        <v>16</v>
      </c>
      <c r="B24" s="10" t="s">
        <v>17</v>
      </c>
      <c r="C24" s="27">
        <f t="shared" si="3"/>
        <v>811175</v>
      </c>
      <c r="D24" s="27">
        <f>D12</f>
        <v>-253567</v>
      </c>
      <c r="E24" s="27">
        <f t="shared" ref="E24:F24" si="11">E12</f>
        <v>1064742</v>
      </c>
      <c r="F24" s="27">
        <f t="shared" si="11"/>
        <v>1064742</v>
      </c>
    </row>
    <row r="27" spans="1:6" ht="28.5" customHeight="1" x14ac:dyDescent="0.2">
      <c r="B27" s="2" t="s">
        <v>18</v>
      </c>
      <c r="E27" s="2" t="s">
        <v>19</v>
      </c>
    </row>
  </sheetData>
  <mergeCells count="9">
    <mergeCell ref="A11:F11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2019-01-15T06:56:58Z</cp:lastPrinted>
  <dcterms:created xsi:type="dcterms:W3CDTF">2019-01-10T12:40:39Z</dcterms:created>
  <dcterms:modified xsi:type="dcterms:W3CDTF">2019-02-22T12:13:09Z</dcterms:modified>
</cp:coreProperties>
</file>