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845" yWindow="900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3" i="1" l="1"/>
  <c r="D14" i="1"/>
  <c r="D19" i="1"/>
  <c r="D17" i="1" l="1"/>
  <c r="C14" i="1" l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13" i="1" s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2" i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<sst xmlns="http://schemas.openxmlformats.org/spreadsheetml/2006/main" count="38" uniqueCount="28">
  <si>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</si>
  <si>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</si>
  <si>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</si>
  <si>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</si>
  <si>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</si>
  <si>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</si>
  <si>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</si>
  <si>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</si>
  <si>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</si>
  <si>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</si>
  <si>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</si>
  <si>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</si>
  <si>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</si>
  <si>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</si>
  <si>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</si>
  <si>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</si>
  <si>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</si>
  <si>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</si>
  <si>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</si>
  <si>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</si>
  <si>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</si>
  <si>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</si>
  <si>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</si>
  <si>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</si>
  <si>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</si>
  <si>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</si>
  <si>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</si>
  <si>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19.10.2020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</si>
</sst>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0" t="s">
        <v>22</v>
      </c>
      <c r="B5" s="31"/>
      <c r="C5" s="31"/>
      <c r="D5" s="31"/>
      <c r="E5" s="31"/>
      <c r="F5" s="31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2" t="s">
        <v>3</v>
      </c>
      <c r="B8" s="32" t="s">
        <v>4</v>
      </c>
      <c r="C8" s="33" t="s">
        <v>5</v>
      </c>
      <c r="D8" s="32" t="s">
        <v>6</v>
      </c>
      <c r="E8" s="32" t="s">
        <v>7</v>
      </c>
      <c r="F8" s="32"/>
    </row>
    <row r="9" spans="1:6" x14ac:dyDescent="0.2">
      <c r="A9" s="32"/>
      <c r="B9" s="32"/>
      <c r="C9" s="32"/>
      <c r="D9" s="32"/>
      <c r="E9" s="32" t="s">
        <v>8</v>
      </c>
      <c r="F9" s="32" t="s">
        <v>9</v>
      </c>
    </row>
    <row r="10" spans="1:6" x14ac:dyDescent="0.2">
      <c r="A10" s="32"/>
      <c r="B10" s="32"/>
      <c r="C10" s="32"/>
      <c r="D10" s="32"/>
      <c r="E10" s="32"/>
      <c r="F10" s="32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4319355.1899999995</v>
      </c>
      <c r="D12" s="18">
        <f>D13</f>
        <v>1645368.1899999995</v>
      </c>
      <c r="E12" s="18">
        <f t="shared" ref="E12:F12" si="1">E13</f>
        <v>2673987</v>
      </c>
      <c r="F12" s="18">
        <f t="shared" si="1"/>
        <v>2673987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4319355.1899999995</v>
      </c>
      <c r="D13" s="18">
        <f>D14+D19</f>
        <v>1645368.1899999995</v>
      </c>
      <c r="E13" s="18">
        <f>E14+E19</f>
        <v>2673987</v>
      </c>
      <c r="F13" s="18">
        <f>F14+F19</f>
        <v>2673987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4319355.1899999995</v>
      </c>
      <c r="D14" s="9">
        <f>2353811.19+692238+260306+1000000</f>
        <v>4306355.1899999995</v>
      </c>
      <c r="E14" s="9">
        <v>13000</v>
      </c>
      <c r="F14" s="9">
        <v>13000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1007944</v>
      </c>
      <c r="D17" s="25">
        <f>1007944</f>
        <v>1007944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26">
        <f>-2643987-17000</f>
        <v>-2660987</v>
      </c>
      <c r="E19" s="26">
        <f>-D19</f>
        <v>2660987</v>
      </c>
      <c r="F19" s="26">
        <f>E19</f>
        <v>2660987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0</v>
      </c>
      <c r="D21" s="25">
        <v>-7944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4319355.1899999995</v>
      </c>
      <c r="D23" s="28">
        <f>D24</f>
        <v>1645368.1899999995</v>
      </c>
      <c r="E23" s="28">
        <f t="shared" ref="E23" si="3">E24</f>
        <v>2673987</v>
      </c>
      <c r="F23" s="28">
        <f t="shared" ref="F23" si="4">F24</f>
        <v>2673987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4319355.1899999995</v>
      </c>
      <c r="D24" s="28">
        <f>D25+D30</f>
        <v>1645368.1899999995</v>
      </c>
      <c r="E24" s="28">
        <f>E25+E30</f>
        <v>2673987</v>
      </c>
      <c r="F24" s="28">
        <f>F25+F30</f>
        <v>2673987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4319355.1899999995</v>
      </c>
      <c r="D25" s="29">
        <f>D14</f>
        <v>4306355.1899999995</v>
      </c>
      <c r="E25" s="29">
        <f>E14</f>
        <v>13000</v>
      </c>
      <c r="F25" s="29">
        <f>F14</f>
        <v>13000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1007944</v>
      </c>
      <c r="D28" s="25">
        <f>D17</f>
        <v>1007944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-2660987</v>
      </c>
      <c r="E30" s="26">
        <f t="shared" ref="E30:F30" si="7">E19</f>
        <v>2660987</v>
      </c>
      <c r="F30" s="26">
        <f t="shared" si="7"/>
        <v>2660987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4319355.1899999995</v>
      </c>
      <c r="D34" s="16">
        <f>D12</f>
        <v>1645368.1899999995</v>
      </c>
      <c r="E34" s="16">
        <f t="shared" ref="E34:F34" si="8">E12</f>
        <v>2673987</v>
      </c>
      <c r="F34" s="16">
        <f t="shared" si="8"/>
        <v>2673987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2020-10-13T08:11:07Z</cp:lastPrinted>
  <dcterms:created xsi:type="dcterms:W3CDTF">2019-01-10T12:40:39Z</dcterms:created>
  <dcterms:modified xsi:type="dcterms:W3CDTF">2020-10-16T10:39:55Z</dcterms:modified>
</cp:coreProperties>
</file>