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0490" windowHeight="883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29" i="1" l="1"/>
  <c r="C22" i="1"/>
  <c r="D22" i="1"/>
  <c r="E22" i="1"/>
  <c r="C15" i="1"/>
  <c r="D15" i="1"/>
  <c r="E15" i="1"/>
  <c r="B15" i="1"/>
  <c r="B22" i="1"/>
  <c r="B26" i="1"/>
  <c r="C24" i="1"/>
  <c r="B25" i="1"/>
  <c r="B24" i="1"/>
  <c r="B29" i="1" l="1"/>
  <c r="E25" i="1" l="1"/>
  <c r="D25" i="1"/>
  <c r="C26" i="1"/>
  <c r="D26" i="1"/>
  <c r="E26" i="1"/>
  <c r="B27" i="1"/>
  <c r="C27" i="1"/>
  <c r="D27" i="1"/>
  <c r="E27" i="1"/>
  <c r="B28" i="1"/>
  <c r="C28" i="1"/>
  <c r="D28" i="1"/>
  <c r="E28" i="1"/>
  <c r="D29" i="1"/>
  <c r="E29" i="1"/>
  <c r="C25" i="1"/>
  <c r="D24" i="1"/>
  <c r="E24" i="1"/>
</calcChain>
</file>

<file path=xl/sharedStrings.xml><?xml version="1.0" encoding="utf-8"?>
<sst xmlns="http://schemas.openxmlformats.org/spreadsheetml/2006/main" count="36" uniqueCount="24">
  <si>
    <t>Додаток 1</t>
  </si>
  <si>
    <t xml:space="preserve"> (грн)</t>
  </si>
  <si>
    <t>Показник</t>
  </si>
  <si>
    <r>
      <t>2019 рік</t>
    </r>
    <r>
      <rPr>
        <vertAlign val="superscript"/>
        <sz val="14"/>
        <rFont val="Times New Roman"/>
        <family val="1"/>
        <charset val="204"/>
      </rPr>
      <t>1</t>
    </r>
  </si>
  <si>
    <r>
      <t>2020 рік</t>
    </r>
    <r>
      <rPr>
        <vertAlign val="superscript"/>
        <sz val="14"/>
        <rFont val="Times New Roman"/>
        <family val="1"/>
        <charset val="204"/>
      </rPr>
      <t>2</t>
    </r>
  </si>
  <si>
    <r>
      <t>2021 рік</t>
    </r>
    <r>
      <rPr>
        <vertAlign val="superscript"/>
        <sz val="14"/>
        <rFont val="Times New Roman"/>
        <family val="1"/>
        <charset val="204"/>
      </rPr>
      <t>3</t>
    </r>
  </si>
  <si>
    <r>
      <t>2022 рік</t>
    </r>
    <r>
      <rPr>
        <vertAlign val="superscript"/>
        <sz val="14"/>
        <rFont val="Times New Roman"/>
        <family val="1"/>
        <charset val="204"/>
      </rPr>
      <t>3</t>
    </r>
  </si>
  <si>
    <t>Загальний фонд</t>
  </si>
  <si>
    <t>Доходи (з трансфертами)</t>
  </si>
  <si>
    <t>Видатки (з трансфертами)</t>
  </si>
  <si>
    <t>Кредитування усього, у тому числі:</t>
  </si>
  <si>
    <t>– надання кредитів з бюджету</t>
  </si>
  <si>
    <t>– повернення кредитів до бюджету</t>
  </si>
  <si>
    <t>Фінансування (дефіцит «-» / профіцит «+»)</t>
  </si>
  <si>
    <t>Спеціальний фонд</t>
  </si>
  <si>
    <t>Разом</t>
  </si>
  <si>
    <r>
      <t xml:space="preserve">1 </t>
    </r>
    <r>
      <rPr>
        <sz val="14"/>
        <rFont val="Times New Roman"/>
        <family val="1"/>
        <charset val="204"/>
      </rPr>
      <t>– показники, визначені в рішенні про місцевий бюджет на 2019 рік,              з урахуванням внесених змін до нього;</t>
    </r>
  </si>
  <si>
    <r>
      <t xml:space="preserve">2 </t>
    </r>
    <r>
      <rPr>
        <sz val="14"/>
        <rFont val="Times New Roman"/>
        <family val="1"/>
        <charset val="204"/>
      </rPr>
      <t>– показники, визначені в проекті рішення про місцевий бюджет на           2020 рік;</t>
    </r>
  </si>
  <si>
    <r>
      <t xml:space="preserve">3 </t>
    </r>
    <r>
      <rPr>
        <sz val="14"/>
        <rFont val="Times New Roman"/>
        <family val="1"/>
        <charset val="204"/>
      </rPr>
      <t>– індикативні прогнозні показники місцевого бюджету на                      2021–2022 роки.</t>
    </r>
  </si>
  <si>
    <t>Основні показники бюджету Прибужанівської сільської ради Вознесенського району на  на 2019–2022 роки</t>
  </si>
  <si>
    <t>до рішення ХХХV сесії</t>
  </si>
  <si>
    <t>Сільський голова</t>
  </si>
  <si>
    <t>О.Тараненко</t>
  </si>
  <si>
    <r>
      <t>від 24._12.2019 року №_</t>
    </r>
    <r>
      <rPr>
        <u/>
        <sz val="10"/>
        <rFont val="Times New Roman"/>
        <family val="1"/>
        <charset val="204"/>
      </rPr>
      <t>8</t>
    </r>
    <r>
      <rPr>
        <sz val="10"/>
        <rFont val="Times New Roman"/>
        <family val="1"/>
        <charset val="204"/>
      </rPr>
      <t>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</si>
</sst>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horizontal="left" indent="15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 indent="4"/>
    </xf>
    <xf numFmtId="0" fontId="4" fillId="0" borderId="0" xfId="0" applyFont="1" applyAlignment="1">
      <alignment horizontal="right" indent="4"/>
    </xf>
    <xf numFmtId="0" fontId="2" fillId="0" borderId="0" xfId="0" applyFont="1" applyAlignment="1">
      <alignment horizontal="justify"/>
    </xf>
    <xf numFmtId="0" fontId="3" fillId="0" borderId="0" xfId="0" applyFont="1" applyAlignment="1"/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justify" vertical="top" wrapText="1"/>
    </xf>
    <xf numFmtId="165" fontId="2" fillId="0" borderId="1" xfId="1" applyNumberFormat="1" applyFont="1" applyBorder="1" applyAlignment="1">
      <alignment vertical="top" wrapText="1"/>
    </xf>
    <xf numFmtId="3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165" fontId="2" fillId="0" borderId="1" xfId="1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justify" vertical="top" wrapText="1"/>
    </xf>
    <xf numFmtId="165" fontId="2" fillId="0" borderId="1" xfId="1" applyNumberFormat="1" applyFont="1" applyBorder="1" applyAlignment="1">
      <alignment horizontal="center" vertical="top" wrapText="1"/>
    </xf>
    <xf numFmtId="4" fontId="0" fillId="0" borderId="0" xfId="0" applyNumberFormat="1"/>
    <xf numFmtId="0" fontId="7" fillId="0" borderId="0" xfId="0" applyFont="1"/>
    <xf numFmtId="0" fontId="2" fillId="0" borderId="0" xfId="0" applyFont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abSelected="1" view="pageBreakPreview" zoomScale="60" zoomScaleNormal="100" workbookViewId="0">
      <selection activeCell="D13" sqref="D13"/>
    </sheetView>
  </sheetViews>
  <sheetFormatPr defaultRowHeight="12.75" x14ac:dyDescent="0.2"/>
  <cols>
    <col min="1" max="1" width="32.140625" customWidth="1"/>
    <col min="2" max="2" width="17.5703125" customWidth="1"/>
    <col min="3" max="3" width="18.5703125" customWidth="1"/>
    <col min="4" max="4" width="17.85546875" customWidth="1"/>
    <col min="5" max="5" width="17.28515625" customWidth="1"/>
    <col min="7" max="7" width="23.28515625" customWidth="1"/>
    <col min="8" max="8" width="19.7109375" customWidth="1"/>
  </cols>
  <sheetData>
    <row r="1" spans="1:8" ht="18.75" x14ac:dyDescent="0.3">
      <c r="C1" s="1" t="s">
        <v>0</v>
      </c>
    </row>
    <row r="2" spans="1:8" ht="18.75" x14ac:dyDescent="0.3">
      <c r="A2" s="2"/>
      <c r="B2" s="20"/>
      <c r="C2" s="20"/>
      <c r="D2" s="20" t="s">
        <v>20</v>
      </c>
    </row>
    <row r="3" spans="1:8" ht="18.75" x14ac:dyDescent="0.3">
      <c r="A3" s="7"/>
      <c r="B3" s="7"/>
      <c r="C3" s="7"/>
      <c r="D3" s="20" t="s">
        <v>23</v>
      </c>
    </row>
    <row r="4" spans="1:8" ht="18.75" x14ac:dyDescent="0.3">
      <c r="A4" s="3"/>
      <c r="B4" s="20"/>
      <c r="C4" s="20"/>
      <c r="D4" s="20"/>
    </row>
    <row r="5" spans="1:8" ht="48" customHeight="1" x14ac:dyDescent="0.2">
      <c r="A5" s="8" t="s">
        <v>19</v>
      </c>
      <c r="B5" s="8"/>
      <c r="C5" s="8"/>
      <c r="D5" s="8"/>
    </row>
    <row r="6" spans="1:8" ht="18.75" x14ac:dyDescent="0.3">
      <c r="E6" s="4" t="s">
        <v>1</v>
      </c>
    </row>
    <row r="7" spans="1:8" x14ac:dyDescent="0.2">
      <c r="A7" s="5"/>
    </row>
    <row r="8" spans="1:8" ht="22.5" x14ac:dyDescent="0.3">
      <c r="A8" s="13" t="s">
        <v>2</v>
      </c>
      <c r="B8" s="13" t="s">
        <v>3</v>
      </c>
      <c r="C8" s="13" t="s">
        <v>4</v>
      </c>
      <c r="D8" s="13" t="s">
        <v>5</v>
      </c>
      <c r="E8" s="13" t="s">
        <v>6</v>
      </c>
    </row>
    <row r="9" spans="1:8" ht="18.75" x14ac:dyDescent="0.2">
      <c r="A9" s="14" t="s">
        <v>7</v>
      </c>
      <c r="B9" s="14"/>
      <c r="C9" s="14"/>
      <c r="D9" s="14"/>
      <c r="E9" s="14"/>
    </row>
    <row r="10" spans="1:8" ht="18.75" x14ac:dyDescent="0.2">
      <c r="A10" s="10" t="s">
        <v>8</v>
      </c>
      <c r="B10" s="11">
        <v>59230156</v>
      </c>
      <c r="C10" s="11">
        <v>56073772</v>
      </c>
      <c r="D10" s="11">
        <v>58812400</v>
      </c>
      <c r="E10" s="11">
        <v>62351300</v>
      </c>
    </row>
    <row r="11" spans="1:8" ht="18.75" x14ac:dyDescent="0.2">
      <c r="A11" s="10" t="s">
        <v>9</v>
      </c>
      <c r="B11" s="12">
        <v>56105822</v>
      </c>
      <c r="C11" s="12">
        <v>53790375</v>
      </c>
      <c r="D11" s="11">
        <v>58812400</v>
      </c>
      <c r="E11" s="11">
        <v>62351300</v>
      </c>
    </row>
    <row r="12" spans="1:8" ht="37.5" x14ac:dyDescent="0.2">
      <c r="A12" s="10" t="s">
        <v>10</v>
      </c>
      <c r="B12" s="12">
        <v>0</v>
      </c>
      <c r="C12" s="12">
        <v>0</v>
      </c>
      <c r="D12" s="12">
        <v>0</v>
      </c>
      <c r="E12" s="12">
        <v>0</v>
      </c>
    </row>
    <row r="13" spans="1:8" ht="37.5" x14ac:dyDescent="0.2">
      <c r="A13" s="10" t="s">
        <v>11</v>
      </c>
      <c r="B13" s="12">
        <v>0</v>
      </c>
      <c r="C13" s="12">
        <v>0</v>
      </c>
      <c r="D13" s="12">
        <v>0</v>
      </c>
      <c r="E13" s="12">
        <v>0</v>
      </c>
    </row>
    <row r="14" spans="1:8" ht="37.5" x14ac:dyDescent="0.2">
      <c r="A14" s="10" t="s">
        <v>12</v>
      </c>
      <c r="B14" s="12">
        <v>0</v>
      </c>
      <c r="C14" s="12">
        <v>0</v>
      </c>
      <c r="D14" s="12">
        <v>0</v>
      </c>
      <c r="E14" s="12">
        <v>0</v>
      </c>
    </row>
    <row r="15" spans="1:8" ht="37.5" x14ac:dyDescent="0.2">
      <c r="A15" s="10" t="s">
        <v>13</v>
      </c>
      <c r="B15" s="12">
        <f>B10-B11</f>
        <v>3124334</v>
      </c>
      <c r="C15" s="12">
        <f t="shared" ref="C15:E15" si="0">C10-C11</f>
        <v>2283397</v>
      </c>
      <c r="D15" s="12">
        <f t="shared" si="0"/>
        <v>0</v>
      </c>
      <c r="E15" s="12">
        <f t="shared" si="0"/>
        <v>0</v>
      </c>
      <c r="G15" s="19"/>
      <c r="H15" s="19"/>
    </row>
    <row r="16" spans="1:8" ht="18.75" x14ac:dyDescent="0.2">
      <c r="A16" s="14" t="s">
        <v>14</v>
      </c>
      <c r="B16" s="14"/>
      <c r="C16" s="14"/>
      <c r="D16" s="14"/>
      <c r="E16" s="14"/>
    </row>
    <row r="17" spans="1:5" ht="18.75" x14ac:dyDescent="0.2">
      <c r="A17" s="10" t="s">
        <v>8</v>
      </c>
      <c r="B17" s="15">
        <v>1019255</v>
      </c>
      <c r="C17" s="15">
        <v>948730</v>
      </c>
      <c r="D17" s="15">
        <v>1001447</v>
      </c>
      <c r="E17" s="15">
        <v>1051152</v>
      </c>
    </row>
    <row r="18" spans="1:5" ht="18.75" x14ac:dyDescent="0.2">
      <c r="A18" s="10" t="s">
        <v>9</v>
      </c>
      <c r="B18" s="16">
        <v>7174406</v>
      </c>
      <c r="C18" s="15">
        <v>3232127</v>
      </c>
      <c r="D18" s="15">
        <v>1001447</v>
      </c>
      <c r="E18" s="15">
        <v>1051152</v>
      </c>
    </row>
    <row r="19" spans="1:5" ht="37.5" x14ac:dyDescent="0.2">
      <c r="A19" s="10" t="s">
        <v>10</v>
      </c>
      <c r="B19" s="12">
        <v>0</v>
      </c>
      <c r="C19" s="12">
        <v>0</v>
      </c>
      <c r="D19" s="12">
        <v>0</v>
      </c>
      <c r="E19" s="12">
        <v>0</v>
      </c>
    </row>
    <row r="20" spans="1:5" ht="37.5" x14ac:dyDescent="0.2">
      <c r="A20" s="10" t="s">
        <v>11</v>
      </c>
      <c r="B20" s="12">
        <v>0</v>
      </c>
      <c r="C20" s="12">
        <v>0</v>
      </c>
      <c r="D20" s="12">
        <v>0</v>
      </c>
      <c r="E20" s="12">
        <v>0</v>
      </c>
    </row>
    <row r="21" spans="1:5" ht="37.5" x14ac:dyDescent="0.2">
      <c r="A21" s="10" t="s">
        <v>12</v>
      </c>
      <c r="B21" s="12">
        <v>0</v>
      </c>
      <c r="C21" s="12">
        <v>0</v>
      </c>
      <c r="D21" s="12">
        <v>0</v>
      </c>
      <c r="E21" s="12">
        <v>0</v>
      </c>
    </row>
    <row r="22" spans="1:5" ht="37.5" x14ac:dyDescent="0.2">
      <c r="A22" s="10" t="s">
        <v>13</v>
      </c>
      <c r="B22" s="12">
        <f>B17-B18</f>
        <v>-6155151</v>
      </c>
      <c r="C22" s="12">
        <f t="shared" ref="C22:E22" si="1">C17-C18</f>
        <v>-2283397</v>
      </c>
      <c r="D22" s="12">
        <f t="shared" si="1"/>
        <v>0</v>
      </c>
      <c r="E22" s="12">
        <f t="shared" si="1"/>
        <v>0</v>
      </c>
    </row>
    <row r="23" spans="1:5" ht="18.75" x14ac:dyDescent="0.2">
      <c r="A23" s="14" t="s">
        <v>15</v>
      </c>
      <c r="B23" s="14"/>
      <c r="C23" s="14"/>
      <c r="D23" s="14"/>
      <c r="E23" s="14"/>
    </row>
    <row r="24" spans="1:5" ht="18.75" x14ac:dyDescent="0.2">
      <c r="A24" s="10" t="s">
        <v>8</v>
      </c>
      <c r="B24" s="17">
        <f>B17+B10</f>
        <v>60249411</v>
      </c>
      <c r="C24" s="17">
        <f>C17+C10</f>
        <v>57022502</v>
      </c>
      <c r="D24" s="18">
        <f t="shared" ref="C24:E25" si="2">D17+D10</f>
        <v>59813847</v>
      </c>
      <c r="E24" s="18">
        <f t="shared" si="2"/>
        <v>63402452</v>
      </c>
    </row>
    <row r="25" spans="1:5" ht="18.75" x14ac:dyDescent="0.2">
      <c r="A25" s="10" t="s">
        <v>9</v>
      </c>
      <c r="B25" s="12">
        <f>B18+B11</f>
        <v>63280228</v>
      </c>
      <c r="C25" s="12">
        <f t="shared" si="2"/>
        <v>57022502</v>
      </c>
      <c r="D25" s="12">
        <f t="shared" si="2"/>
        <v>59813847</v>
      </c>
      <c r="E25" s="12">
        <f t="shared" si="2"/>
        <v>63402452</v>
      </c>
    </row>
    <row r="26" spans="1:5" ht="37.5" x14ac:dyDescent="0.2">
      <c r="A26" s="10" t="s">
        <v>10</v>
      </c>
      <c r="B26" s="12">
        <f>B19+B12</f>
        <v>0</v>
      </c>
      <c r="C26" s="12">
        <f t="shared" ref="C26:E27" si="3">C19+C12</f>
        <v>0</v>
      </c>
      <c r="D26" s="12">
        <f t="shared" si="3"/>
        <v>0</v>
      </c>
      <c r="E26" s="12">
        <f t="shared" si="3"/>
        <v>0</v>
      </c>
    </row>
    <row r="27" spans="1:5" ht="37.5" x14ac:dyDescent="0.2">
      <c r="A27" s="10" t="s">
        <v>11</v>
      </c>
      <c r="B27" s="12">
        <f t="shared" ref="B24:B29" si="4">B20+B13</f>
        <v>0</v>
      </c>
      <c r="C27" s="12">
        <f t="shared" si="3"/>
        <v>0</v>
      </c>
      <c r="D27" s="12">
        <f t="shared" si="3"/>
        <v>0</v>
      </c>
      <c r="E27" s="12">
        <f t="shared" si="3"/>
        <v>0</v>
      </c>
    </row>
    <row r="28" spans="1:5" ht="37.5" x14ac:dyDescent="0.2">
      <c r="A28" s="10" t="s">
        <v>12</v>
      </c>
      <c r="B28" s="12">
        <f t="shared" si="4"/>
        <v>0</v>
      </c>
      <c r="C28" s="12">
        <f t="shared" ref="C28:E29" si="5">C21+C14</f>
        <v>0</v>
      </c>
      <c r="D28" s="12">
        <f t="shared" si="5"/>
        <v>0</v>
      </c>
      <c r="E28" s="12">
        <f t="shared" si="5"/>
        <v>0</v>
      </c>
    </row>
    <row r="29" spans="1:5" ht="37.5" x14ac:dyDescent="0.2">
      <c r="A29" s="10" t="s">
        <v>13</v>
      </c>
      <c r="B29" s="12">
        <f>B22+B15</f>
        <v>-3030817</v>
      </c>
      <c r="C29" s="12">
        <f>C22+C15</f>
        <v>0</v>
      </c>
      <c r="D29" s="12">
        <f t="shared" si="5"/>
        <v>0</v>
      </c>
      <c r="E29" s="12">
        <f t="shared" si="5"/>
        <v>0</v>
      </c>
    </row>
    <row r="30" spans="1:5" ht="18.75" x14ac:dyDescent="0.3">
      <c r="A30" s="6"/>
    </row>
    <row r="31" spans="1:5" ht="38.25" customHeight="1" x14ac:dyDescent="0.3">
      <c r="A31" s="9" t="s">
        <v>16</v>
      </c>
      <c r="B31" s="9"/>
      <c r="C31" s="9"/>
      <c r="D31" s="9"/>
      <c r="E31" s="9"/>
    </row>
    <row r="32" spans="1:5" ht="38.25" customHeight="1" x14ac:dyDescent="0.3">
      <c r="A32" s="9" t="s">
        <v>17</v>
      </c>
      <c r="B32" s="9"/>
      <c r="C32" s="9"/>
      <c r="D32" s="9"/>
      <c r="E32" s="9"/>
    </row>
    <row r="33" spans="1:5" ht="38.25" customHeight="1" x14ac:dyDescent="0.3">
      <c r="A33" s="9" t="s">
        <v>18</v>
      </c>
      <c r="B33" s="9"/>
      <c r="C33" s="9"/>
      <c r="D33" s="9"/>
      <c r="E33" s="9"/>
    </row>
    <row r="35" spans="1:5" ht="46.5" customHeight="1" x14ac:dyDescent="0.3">
      <c r="A35" s="21" t="s">
        <v>21</v>
      </c>
      <c r="B35" s="21"/>
      <c r="C35" s="21"/>
      <c r="D35" s="21"/>
      <c r="E35" s="21" t="s">
        <v>22</v>
      </c>
    </row>
  </sheetData>
  <mergeCells count="7">
    <mergeCell ref="A5:D5"/>
    <mergeCell ref="A31:E31"/>
    <mergeCell ref="A32:E32"/>
    <mergeCell ref="A33:E33"/>
    <mergeCell ref="A9:E9"/>
    <mergeCell ref="A16:E16"/>
    <mergeCell ref="A23:E23"/>
  </mergeCells>
  <phoneticPr fontId="6" type="noConversion"/>
  <pageMargins left="1.1417322834645669" right="0.15748031496062992" top="0.19685039370078741" bottom="0.19685039370078741" header="0.51181102362204722" footer="0.51181102362204722"/>
  <pageSetup paperSize="9" scale="8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RePack by SPecialiST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XTreme.ws</cp:lastModifiedBy>
  <cp:lastPrinted>2019-11-29T13:34:48Z</cp:lastPrinted>
  <dcterms:created xsi:type="dcterms:W3CDTF">2019-04-11T13:34:45Z</dcterms:created>
  <dcterms:modified xsi:type="dcterms:W3CDTF">2020-01-20T07:17:13Z</dcterms:modified>
</cp:coreProperties>
</file>