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1100" sheetId="2" r:id="rId1"/>
  </sheets>
  <calcPr calcId="125725"/>
</workbook>
</file>

<file path=xl/calcChain.xml><?xml version="1.0" encoding="utf-8"?>
<calcChain xmlns="http://schemas.openxmlformats.org/spreadsheetml/2006/main">
  <c r="AO72" i="2"/>
  <c r="AS38"/>
  <c r="AO69" s="1"/>
  <c r="AO70"/>
  <c r="AO68"/>
  <c r="AK38"/>
  <c r="AK37"/>
  <c r="AK36"/>
  <c r="AC36"/>
  <c r="U18"/>
  <c r="BA81"/>
  <c r="AO81"/>
  <c r="AC81"/>
  <c r="AO47"/>
  <c r="AS36" l="1"/>
  <c r="AC37"/>
  <c r="AS37" l="1"/>
  <c r="AC38"/>
</calcChain>
</file>

<file path=xl/sharedStrings.xml><?xml version="1.0" encoding="utf-8"?>
<sst xmlns="http://schemas.openxmlformats.org/spreadsheetml/2006/main" count="195" uniqueCount="122">
  <si>
    <t>ЗАТВЕРДЖЕНО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</si>
  <si>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</si>
  <si>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</si>
  <si>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</si>
  <si>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</si>
  <si>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</si>
  <si>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</si>
  <si>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</si>
  <si>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</si>
  <si>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</si>
  <si>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</si>
  <si>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</si>
  <si>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</si>
  <si>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</si>
  <si>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</si>
  <si>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</si>
  <si>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</si>
  <si>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</si>
  <si>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</si>
  <si>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</si>
  <si>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</si>
  <si>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</si>
  <si>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</si>
  <si>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</si>
  <si>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</si>
  <si>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</si>
  <si>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</si>
  <si>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</si>
  <si>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</si>
  <si>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</si>
  <si>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</si>
  <si>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</si>
  <si>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</si>
  <si>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</si>
  <si>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</si>
  <si>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</si>
  <si>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</si>
  <si>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</si>
  <si>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</si>
  <si>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</si>
  <si>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</si>
  <si>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</si>
  <si>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</si>
  <si>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</si>
  <si>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</si>
  <si>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</si>
  <si>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</si>
  <si>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</si>
  <si>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</si>
  <si>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</si>
  <si>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</si>
  <si>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</si>
  <si>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</si>
  <si>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</si>
  <si>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</si>
  <si>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</si>
  <si>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</si>
  <si>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</si>
  <si>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</si>
  <si>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</si>
  <si>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</si>
  <si>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</si>
  <si>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</si>
  <si>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</si>
  <si>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</si>
  <si>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</si>
  <si>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</si>
  <si>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</si>
  <si>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</si>
  <si>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</si>
  <si>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</si>
  <si>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</si>
  <si>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</si>
  <si>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0111100 - Надання спеціальної освіти школами естетичного виховання (музичними, художніми, хореографічними, театральними, хоровими, мистецькими)</t>
  </si>
  <si>
    <t>Забезпечення надання початкової музичної, хореографічної освіти, з образотворчого мистецтва та художнього промислу</t>
  </si>
  <si>
    <t/>
  </si>
  <si>
    <t>Усього</t>
  </si>
  <si>
    <t>Затрат</t>
  </si>
  <si>
    <t>кількість установ - усього у тому числі: музичних шкіл</t>
  </si>
  <si>
    <t>од.</t>
  </si>
  <si>
    <t>Мережа   штаттів  і  контингентів</t>
  </si>
  <si>
    <t>середнє число окладів (ставок) педагогічного персоналу</t>
  </si>
  <si>
    <t>штатний  розпис</t>
  </si>
  <si>
    <t>кількість відділень (фортепіано, народні інструменти тощо)</t>
  </si>
  <si>
    <t>мережа</t>
  </si>
  <si>
    <t>кількість класів</t>
  </si>
  <si>
    <t>Мрежа</t>
  </si>
  <si>
    <t>видатки на отримання освіти у школах естетичного виховання за рахунок загального фонду</t>
  </si>
  <si>
    <t>тис.грн.</t>
  </si>
  <si>
    <t>кошторис</t>
  </si>
  <si>
    <t>Продукту</t>
  </si>
  <si>
    <t>середня кількість учнів, які отримують освіту у школах естетичного виховання, - всього</t>
  </si>
  <si>
    <t>осіб</t>
  </si>
  <si>
    <t>табель віддвідуваності  дітей</t>
  </si>
  <si>
    <t>середня кількість учнів, звільнених від плати за навчання</t>
  </si>
  <si>
    <t>рішення   виконавчого комітету</t>
  </si>
  <si>
    <t>Ефективності</t>
  </si>
  <si>
    <t>кількість учнів на одну педагогічну ставку</t>
  </si>
  <si>
    <t>розрахунок</t>
  </si>
  <si>
    <t>витрати на навчання одного учня, який отримує освіту в школах естетичного виховання</t>
  </si>
  <si>
    <t>грн.</t>
  </si>
  <si>
    <t>у тому числі за рахунок плати за навчання у школах естетичного виховання</t>
  </si>
  <si>
    <t>Якості</t>
  </si>
  <si>
    <t>відсоток обсягу плати за навчання у школах естетичного виховання в загальному обсязі видатків на отримання освіти у зазначених школах</t>
  </si>
  <si>
    <t>відс.</t>
  </si>
  <si>
    <t>Духовне та естетичне виховання дітей та молоді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</si>
  <si>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</si>
  <si>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</si>
  <si>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</si>
  <si>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</si>
  <si>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</si>
  <si>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</si>
  <si>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</si>
  <si>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0111100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</si>
  <si>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</si>
  <si>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0110000</t>
  </si>
  <si>
    <t>0960</t>
  </si>
  <si>
    <t xml:space="preserve">Розпорядження   сільського голови </t>
  </si>
  <si>
    <t>бюджетної програми місцевого бюджету на 2019  рік</t>
  </si>
  <si>
    <t>Конституція  України, Бджетний    кодекс  України,  Закон України " Про   Державний  бюджет  на  2018 рік", наказ  Міністерства  фінансів   України   від 26.08.2014 року №836 " Про деякі питання  запровадження  програмно-цільового методу  складання та   виконання  бюджетів" наказ  Міністерства  фінансів України від 26.08.2014 р.№   зі  змінами;  Наказ Міністерства фінансів  України , міністерства освіти і науки  України  від 01.06.2012р. №298/519;  Рішення   сесії   сільської ради     від 14.12.2018р." Про сільський  бюджет  Шевченківської   сільської ради   на  2019 рік"</t>
  </si>
  <si>
    <t>грн..</t>
  </si>
  <si>
    <t>від 04.02.2019 року № 14-р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</si>
</sst>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166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4" fillId="0" borderId="9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zoomScaleNormal="100" workbookViewId="0">
      <selection activeCell="A11" sqref="A11:BL1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41" t="s">
        <v>26</v>
      </c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64" ht="15" customHeight="1">
      <c r="AO2" s="34" t="s">
        <v>0</v>
      </c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</row>
    <row r="3" spans="1:64" ht="15" hidden="1" customHeight="1">
      <c r="AO3" s="34"/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</row>
    <row r="4" spans="1:64" ht="22.5" customHeight="1">
      <c r="AO4" s="75" t="s">
        <v>107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4" ht="21.95" customHeight="1">
      <c r="AO5" s="76" t="s">
        <v>117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</row>
    <row r="6" spans="1:64" ht="15.95" customHeight="1">
      <c r="AO6" s="58" t="s">
        <v>1</v>
      </c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64" ht="15.95" customHeight="1">
      <c r="AO7" s="73" t="s">
        <v>121</v>
      </c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</row>
    <row r="8" spans="1:64" ht="1.5" customHeight="1"/>
    <row r="10" spans="1:64" ht="15.75" customHeight="1">
      <c r="A10" s="74" t="s">
        <v>68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64" ht="15.75" customHeight="1">
      <c r="A11" s="74" t="s">
        <v>118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27.95" customHeight="1">
      <c r="A12" s="70">
        <v>1</v>
      </c>
      <c r="B12" s="70"/>
      <c r="C12" s="71" t="s">
        <v>106</v>
      </c>
      <c r="D12" s="72"/>
      <c r="E12" s="72"/>
      <c r="F12" s="72"/>
      <c r="G12" s="72"/>
      <c r="H12" s="72"/>
      <c r="I12" s="72"/>
      <c r="J12" s="72"/>
      <c r="K12" s="72"/>
      <c r="L12" s="65" t="s">
        <v>107</v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</row>
    <row r="13" spans="1:64" ht="15.95" customHeight="1">
      <c r="A13" s="63" t="s">
        <v>2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 t="s">
        <v>3</v>
      </c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  <c r="BD13" s="63"/>
      <c r="BE13" s="63"/>
      <c r="BF13" s="63"/>
      <c r="BG13" s="63"/>
      <c r="BH13" s="63"/>
      <c r="BI13" s="63"/>
      <c r="BJ13" s="63"/>
      <c r="BK13" s="63"/>
      <c r="BL13" s="63"/>
    </row>
    <row r="14" spans="1:64" ht="27.95" customHeight="1">
      <c r="A14" s="70" t="s">
        <v>27</v>
      </c>
      <c r="B14" s="70"/>
      <c r="C14" s="71" t="s">
        <v>115</v>
      </c>
      <c r="D14" s="72"/>
      <c r="E14" s="72"/>
      <c r="F14" s="72"/>
      <c r="G14" s="72"/>
      <c r="H14" s="72"/>
      <c r="I14" s="72"/>
      <c r="J14" s="72"/>
      <c r="K14" s="72"/>
      <c r="L14" s="65" t="s">
        <v>107</v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</row>
    <row r="15" spans="1:64" ht="15.95" customHeight="1">
      <c r="A15" s="63" t="s">
        <v>2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 t="s">
        <v>4</v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</row>
    <row r="16" spans="1:64" ht="31.5" customHeight="1">
      <c r="A16" s="70">
        <v>3</v>
      </c>
      <c r="B16" s="70"/>
      <c r="C16" s="71" t="s">
        <v>113</v>
      </c>
      <c r="D16" s="72"/>
      <c r="E16" s="72"/>
      <c r="F16" s="72"/>
      <c r="G16" s="72"/>
      <c r="H16" s="72"/>
      <c r="I16" s="72"/>
      <c r="J16" s="72"/>
      <c r="K16" s="72"/>
      <c r="L16" s="71" t="s">
        <v>116</v>
      </c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65" t="s">
        <v>114</v>
      </c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</row>
    <row r="17" spans="1:79" ht="20.100000000000001" customHeight="1">
      <c r="A17" s="63" t="s">
        <v>2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 t="s">
        <v>28</v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 t="s">
        <v>5</v>
      </c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</row>
    <row r="18" spans="1:79" ht="24.95" customHeight="1">
      <c r="A18" s="67" t="s">
        <v>6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8">
        <f>AN18+BD18</f>
        <v>2424.4679999999998</v>
      </c>
      <c r="V18" s="68"/>
      <c r="W18" s="68"/>
      <c r="X18" s="68"/>
      <c r="Y18" s="54" t="s">
        <v>70</v>
      </c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68">
        <v>2256.4679999999998</v>
      </c>
      <c r="AO18" s="68"/>
      <c r="AP18" s="68"/>
      <c r="AQ18" s="68"/>
      <c r="AR18" s="54" t="s">
        <v>72</v>
      </c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69">
        <v>168</v>
      </c>
      <c r="BE18" s="69"/>
      <c r="BF18" s="69"/>
      <c r="BG18" s="69"/>
      <c r="BH18" s="54" t="s">
        <v>71</v>
      </c>
      <c r="BI18" s="54"/>
      <c r="BJ18" s="54"/>
      <c r="BK18" s="54"/>
      <c r="BL18" s="54"/>
    </row>
    <row r="19" spans="1:79" ht="15.75" customHeight="1">
      <c r="A19" s="34" t="s">
        <v>7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</row>
    <row r="20" spans="1:79" ht="47.25" customHeight="1">
      <c r="A20" s="65" t="s">
        <v>119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</row>
    <row r="21" spans="1:79" ht="15.95" customHeight="1">
      <c r="A21" s="54" t="s">
        <v>8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66" t="s">
        <v>105</v>
      </c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</row>
    <row r="22" spans="1:79" ht="15.75" customHeight="1">
      <c r="A22" s="54" t="s">
        <v>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</row>
    <row r="24" spans="1:79" ht="27.95" customHeight="1">
      <c r="A24" s="36" t="s">
        <v>12</v>
      </c>
      <c r="B24" s="36"/>
      <c r="C24" s="36"/>
      <c r="D24" s="36"/>
      <c r="E24" s="36"/>
      <c r="F24" s="36"/>
      <c r="G24" s="36" t="s">
        <v>11</v>
      </c>
      <c r="H24" s="36"/>
      <c r="I24" s="36"/>
      <c r="J24" s="36"/>
      <c r="K24" s="36"/>
      <c r="L24" s="36"/>
      <c r="M24" s="36" t="s">
        <v>29</v>
      </c>
      <c r="N24" s="36"/>
      <c r="O24" s="36"/>
      <c r="P24" s="36"/>
      <c r="Q24" s="36"/>
      <c r="R24" s="36"/>
      <c r="S24" s="36" t="s">
        <v>10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</row>
    <row r="25" spans="1:79" ht="15.75" customHeight="1">
      <c r="A25" s="29">
        <v>1</v>
      </c>
      <c r="B25" s="29"/>
      <c r="C25" s="29"/>
      <c r="D25" s="29"/>
      <c r="E25" s="29"/>
      <c r="F25" s="29"/>
      <c r="G25" s="29">
        <v>2</v>
      </c>
      <c r="H25" s="29"/>
      <c r="I25" s="29"/>
      <c r="J25" s="29"/>
      <c r="K25" s="29"/>
      <c r="L25" s="29"/>
      <c r="M25" s="29">
        <v>3</v>
      </c>
      <c r="N25" s="29"/>
      <c r="O25" s="29"/>
      <c r="P25" s="29"/>
      <c r="Q25" s="29"/>
      <c r="R25" s="29"/>
      <c r="S25" s="36">
        <v>4</v>
      </c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</row>
    <row r="26" spans="1:79" ht="10.5" hidden="1" customHeight="1">
      <c r="A26" s="9" t="s">
        <v>41</v>
      </c>
      <c r="B26" s="9"/>
      <c r="C26" s="9"/>
      <c r="D26" s="9"/>
      <c r="E26" s="9"/>
      <c r="F26" s="9"/>
      <c r="G26" s="9" t="s">
        <v>42</v>
      </c>
      <c r="H26" s="9"/>
      <c r="I26" s="9"/>
      <c r="J26" s="9"/>
      <c r="K26" s="9"/>
      <c r="L26" s="9"/>
      <c r="M26" s="9" t="s">
        <v>43</v>
      </c>
      <c r="N26" s="9"/>
      <c r="O26" s="9"/>
      <c r="P26" s="9"/>
      <c r="Q26" s="9"/>
      <c r="R26" s="9"/>
      <c r="S26" s="30" t="s">
        <v>44</v>
      </c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CA26" s="1" t="s">
        <v>49</v>
      </c>
    </row>
    <row r="27" spans="1:79">
      <c r="A27" s="9"/>
      <c r="B27" s="9"/>
      <c r="C27" s="9"/>
      <c r="D27" s="9"/>
      <c r="E27" s="9"/>
      <c r="F27" s="9"/>
      <c r="G27" s="10"/>
      <c r="H27" s="11"/>
      <c r="I27" s="11"/>
      <c r="J27" s="11"/>
      <c r="K27" s="11"/>
      <c r="L27" s="12"/>
      <c r="M27" s="27"/>
      <c r="N27" s="27"/>
      <c r="O27" s="27"/>
      <c r="P27" s="27"/>
      <c r="Q27" s="27"/>
      <c r="R27" s="27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  <c r="CA27" s="1" t="s">
        <v>50</v>
      </c>
    </row>
    <row r="28" spans="1:79" ht="5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</row>
    <row r="29" spans="1:79" ht="15.75" customHeight="1">
      <c r="A29" s="34" t="s">
        <v>13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</row>
    <row r="30" spans="1:79" ht="15" customHeight="1">
      <c r="A30" s="35" t="s">
        <v>112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</row>
    <row r="32" spans="1:79" ht="15.95" customHeight="1">
      <c r="A32" s="29" t="s">
        <v>12</v>
      </c>
      <c r="B32" s="29"/>
      <c r="C32" s="29"/>
      <c r="D32" s="29" t="s">
        <v>11</v>
      </c>
      <c r="E32" s="29"/>
      <c r="F32" s="29"/>
      <c r="G32" s="29"/>
      <c r="H32" s="29"/>
      <c r="I32" s="29"/>
      <c r="J32" s="29" t="s">
        <v>29</v>
      </c>
      <c r="K32" s="29"/>
      <c r="L32" s="29"/>
      <c r="M32" s="29"/>
      <c r="N32" s="29"/>
      <c r="O32" s="29"/>
      <c r="P32" s="29" t="s">
        <v>14</v>
      </c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 t="s">
        <v>17</v>
      </c>
      <c r="AD32" s="29"/>
      <c r="AE32" s="29"/>
      <c r="AF32" s="29"/>
      <c r="AG32" s="29"/>
      <c r="AH32" s="29"/>
      <c r="AI32" s="29"/>
      <c r="AJ32" s="29"/>
      <c r="AK32" s="29" t="s">
        <v>16</v>
      </c>
      <c r="AL32" s="29"/>
      <c r="AM32" s="29"/>
      <c r="AN32" s="29"/>
      <c r="AO32" s="29"/>
      <c r="AP32" s="29"/>
      <c r="AQ32" s="29"/>
      <c r="AR32" s="29"/>
      <c r="AS32" s="29" t="s">
        <v>15</v>
      </c>
      <c r="AT32" s="29"/>
      <c r="AU32" s="29"/>
      <c r="AV32" s="29"/>
      <c r="AW32" s="29"/>
      <c r="AX32" s="29"/>
      <c r="AY32" s="29"/>
      <c r="AZ32" s="29"/>
    </row>
    <row r="33" spans="1:79" ht="29.1" customHeight="1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</row>
    <row r="34" spans="1:79" ht="15.95" customHeight="1">
      <c r="A34" s="29">
        <v>1</v>
      </c>
      <c r="B34" s="29"/>
      <c r="C34" s="29"/>
      <c r="D34" s="29">
        <v>2</v>
      </c>
      <c r="E34" s="29"/>
      <c r="F34" s="29"/>
      <c r="G34" s="29"/>
      <c r="H34" s="29"/>
      <c r="I34" s="29"/>
      <c r="J34" s="29">
        <v>3</v>
      </c>
      <c r="K34" s="29"/>
      <c r="L34" s="29"/>
      <c r="M34" s="29"/>
      <c r="N34" s="29"/>
      <c r="O34" s="29"/>
      <c r="P34" s="29">
        <v>4</v>
      </c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>
        <v>5</v>
      </c>
      <c r="AD34" s="29"/>
      <c r="AE34" s="29"/>
      <c r="AF34" s="29"/>
      <c r="AG34" s="29"/>
      <c r="AH34" s="29"/>
      <c r="AI34" s="29"/>
      <c r="AJ34" s="29"/>
      <c r="AK34" s="29">
        <v>6</v>
      </c>
      <c r="AL34" s="29"/>
      <c r="AM34" s="29"/>
      <c r="AN34" s="29"/>
      <c r="AO34" s="29"/>
      <c r="AP34" s="29"/>
      <c r="AQ34" s="29"/>
      <c r="AR34" s="29"/>
      <c r="AS34" s="29">
        <v>7</v>
      </c>
      <c r="AT34" s="29"/>
      <c r="AU34" s="29"/>
      <c r="AV34" s="29"/>
      <c r="AW34" s="29"/>
      <c r="AX34" s="29"/>
      <c r="AY34" s="29"/>
      <c r="AZ34" s="29"/>
    </row>
    <row r="35" spans="1:79" s="5" customFormat="1" ht="6.75" hidden="1" customHeight="1">
      <c r="A35" s="9" t="s">
        <v>41</v>
      </c>
      <c r="B35" s="9"/>
      <c r="C35" s="9"/>
      <c r="D35" s="9" t="s">
        <v>42</v>
      </c>
      <c r="E35" s="9"/>
      <c r="F35" s="9"/>
      <c r="G35" s="9"/>
      <c r="H35" s="9"/>
      <c r="I35" s="9"/>
      <c r="J35" s="9" t="s">
        <v>43</v>
      </c>
      <c r="K35" s="9"/>
      <c r="L35" s="9"/>
      <c r="M35" s="9"/>
      <c r="N35" s="9"/>
      <c r="O35" s="9"/>
      <c r="P35" s="30" t="s">
        <v>44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16" t="s">
        <v>45</v>
      </c>
      <c r="AD35" s="16"/>
      <c r="AE35" s="16"/>
      <c r="AF35" s="16"/>
      <c r="AG35" s="16"/>
      <c r="AH35" s="16"/>
      <c r="AI35" s="16"/>
      <c r="AJ35" s="16"/>
      <c r="AK35" s="16" t="s">
        <v>46</v>
      </c>
      <c r="AL35" s="16"/>
      <c r="AM35" s="16"/>
      <c r="AN35" s="16"/>
      <c r="AO35" s="16"/>
      <c r="AP35" s="16"/>
      <c r="AQ35" s="16"/>
      <c r="AR35" s="16"/>
      <c r="AS35" s="64" t="s">
        <v>47</v>
      </c>
      <c r="AT35" s="16"/>
      <c r="AU35" s="16"/>
      <c r="AV35" s="16"/>
      <c r="AW35" s="16"/>
      <c r="AX35" s="16"/>
      <c r="AY35" s="16"/>
      <c r="AZ35" s="16"/>
      <c r="CA35" s="5" t="s">
        <v>51</v>
      </c>
    </row>
    <row r="36" spans="1:79" s="5" customFormat="1" ht="51" customHeight="1">
      <c r="A36" s="17">
        <v>1</v>
      </c>
      <c r="B36" s="17"/>
      <c r="C36" s="17"/>
      <c r="D36" s="33">
        <v>111100</v>
      </c>
      <c r="E36" s="33"/>
      <c r="F36" s="33"/>
      <c r="G36" s="33"/>
      <c r="H36" s="33"/>
      <c r="I36" s="33"/>
      <c r="J36" s="33">
        <v>960</v>
      </c>
      <c r="K36" s="33"/>
      <c r="L36" s="33"/>
      <c r="M36" s="33"/>
      <c r="N36" s="33"/>
      <c r="O36" s="33"/>
      <c r="P36" s="21" t="s">
        <v>73</v>
      </c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2"/>
      <c r="AC36" s="26">
        <f>AN18</f>
        <v>2256.4679999999998</v>
      </c>
      <c r="AD36" s="26"/>
      <c r="AE36" s="26"/>
      <c r="AF36" s="26"/>
      <c r="AG36" s="26"/>
      <c r="AH36" s="26"/>
      <c r="AI36" s="26"/>
      <c r="AJ36" s="26"/>
      <c r="AK36" s="26">
        <f>BD18</f>
        <v>168</v>
      </c>
      <c r="AL36" s="26"/>
      <c r="AM36" s="26"/>
      <c r="AN36" s="26"/>
      <c r="AO36" s="26"/>
      <c r="AP36" s="26"/>
      <c r="AQ36" s="26"/>
      <c r="AR36" s="26"/>
      <c r="AS36" s="26">
        <f>AC36+AK36</f>
        <v>2424.4679999999998</v>
      </c>
      <c r="AT36" s="26"/>
      <c r="AU36" s="26"/>
      <c r="AV36" s="26"/>
      <c r="AW36" s="26"/>
      <c r="AX36" s="26"/>
      <c r="AY36" s="26"/>
      <c r="AZ36" s="26"/>
      <c r="CA36" s="5" t="s">
        <v>52</v>
      </c>
    </row>
    <row r="37" spans="1:79" ht="51" customHeight="1">
      <c r="A37" s="9">
        <v>2</v>
      </c>
      <c r="B37" s="9"/>
      <c r="C37" s="9"/>
      <c r="D37" s="27">
        <v>111100</v>
      </c>
      <c r="E37" s="27"/>
      <c r="F37" s="27"/>
      <c r="G37" s="27"/>
      <c r="H37" s="27"/>
      <c r="I37" s="27"/>
      <c r="J37" s="27" t="s">
        <v>75</v>
      </c>
      <c r="K37" s="27"/>
      <c r="L37" s="27"/>
      <c r="M37" s="27"/>
      <c r="N37" s="27"/>
      <c r="O37" s="27"/>
      <c r="P37" s="13" t="s">
        <v>74</v>
      </c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5"/>
      <c r="AC37" s="28">
        <f>AC36</f>
        <v>2256.4679999999998</v>
      </c>
      <c r="AD37" s="28"/>
      <c r="AE37" s="28"/>
      <c r="AF37" s="28"/>
      <c r="AG37" s="28"/>
      <c r="AH37" s="28"/>
      <c r="AI37" s="28"/>
      <c r="AJ37" s="28"/>
      <c r="AK37" s="28">
        <f>AK36</f>
        <v>168</v>
      </c>
      <c r="AL37" s="28"/>
      <c r="AM37" s="28"/>
      <c r="AN37" s="28"/>
      <c r="AO37" s="28"/>
      <c r="AP37" s="28"/>
      <c r="AQ37" s="28"/>
      <c r="AR37" s="28"/>
      <c r="AS37" s="28">
        <f>AC37+AK37</f>
        <v>2424.4679999999998</v>
      </c>
      <c r="AT37" s="28"/>
      <c r="AU37" s="28"/>
      <c r="AV37" s="28"/>
      <c r="AW37" s="28"/>
      <c r="AX37" s="28"/>
      <c r="AY37" s="28"/>
      <c r="AZ37" s="28"/>
    </row>
    <row r="38" spans="1:79" s="5" customFormat="1" ht="12.75" customHeight="1">
      <c r="A38" s="17"/>
      <c r="B38" s="17"/>
      <c r="C38" s="17"/>
      <c r="D38" s="33" t="s">
        <v>75</v>
      </c>
      <c r="E38" s="33"/>
      <c r="F38" s="33"/>
      <c r="G38" s="33"/>
      <c r="H38" s="33"/>
      <c r="I38" s="33"/>
      <c r="J38" s="33" t="s">
        <v>75</v>
      </c>
      <c r="K38" s="33"/>
      <c r="L38" s="33"/>
      <c r="M38" s="33"/>
      <c r="N38" s="33"/>
      <c r="O38" s="33"/>
      <c r="P38" s="21" t="s">
        <v>76</v>
      </c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3"/>
      <c r="AC38" s="26">
        <f>AC37</f>
        <v>2256.4679999999998</v>
      </c>
      <c r="AD38" s="26"/>
      <c r="AE38" s="26"/>
      <c r="AF38" s="26"/>
      <c r="AG38" s="26"/>
      <c r="AH38" s="26"/>
      <c r="AI38" s="26"/>
      <c r="AJ38" s="26"/>
      <c r="AK38" s="26">
        <f>AK37</f>
        <v>168</v>
      </c>
      <c r="AL38" s="26"/>
      <c r="AM38" s="26"/>
      <c r="AN38" s="26"/>
      <c r="AO38" s="26"/>
      <c r="AP38" s="26"/>
      <c r="AQ38" s="26"/>
      <c r="AR38" s="26"/>
      <c r="AS38" s="26">
        <f>AS37</f>
        <v>2424.4679999999998</v>
      </c>
      <c r="AT38" s="26"/>
      <c r="AU38" s="26"/>
      <c r="AV38" s="26"/>
      <c r="AW38" s="26"/>
      <c r="AX38" s="26"/>
      <c r="AY38" s="26"/>
      <c r="AZ38" s="26"/>
    </row>
    <row r="39" spans="1:79" ht="2.25" customHeight="1"/>
    <row r="40" spans="1:79" ht="15.75" customHeight="1">
      <c r="A40" s="34" t="s">
        <v>31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</row>
    <row r="41" spans="1:79" ht="15" customHeight="1">
      <c r="A41" s="35" t="s">
        <v>112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</row>
    <row r="43" spans="1:79" ht="15.95" customHeight="1">
      <c r="A43" s="29" t="s">
        <v>30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 t="s">
        <v>11</v>
      </c>
      <c r="R43" s="29"/>
      <c r="S43" s="29"/>
      <c r="T43" s="29"/>
      <c r="U43" s="29"/>
      <c r="V43" s="29"/>
      <c r="W43" s="29"/>
      <c r="X43" s="29"/>
      <c r="Y43" s="29" t="s">
        <v>17</v>
      </c>
      <c r="Z43" s="29"/>
      <c r="AA43" s="29"/>
      <c r="AB43" s="29"/>
      <c r="AC43" s="29"/>
      <c r="AD43" s="29"/>
      <c r="AE43" s="29"/>
      <c r="AF43" s="29"/>
      <c r="AG43" s="29" t="s">
        <v>16</v>
      </c>
      <c r="AH43" s="29"/>
      <c r="AI43" s="29"/>
      <c r="AJ43" s="29"/>
      <c r="AK43" s="29"/>
      <c r="AL43" s="29"/>
      <c r="AM43" s="29"/>
      <c r="AN43" s="29"/>
      <c r="AO43" s="29" t="s">
        <v>15</v>
      </c>
      <c r="AP43" s="29"/>
      <c r="AQ43" s="29"/>
      <c r="AR43" s="29"/>
      <c r="AS43" s="29"/>
      <c r="AT43" s="29"/>
      <c r="AU43" s="29"/>
      <c r="AV43" s="29"/>
    </row>
    <row r="44" spans="1:79" ht="29.1" customHeight="1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</row>
    <row r="45" spans="1:79" ht="15.95" customHeight="1">
      <c r="A45" s="29">
        <v>1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>
        <v>2</v>
      </c>
      <c r="R45" s="29"/>
      <c r="S45" s="29"/>
      <c r="T45" s="29"/>
      <c r="U45" s="29"/>
      <c r="V45" s="29"/>
      <c r="W45" s="29"/>
      <c r="X45" s="29"/>
      <c r="Y45" s="29">
        <v>3</v>
      </c>
      <c r="Z45" s="29"/>
      <c r="AA45" s="29"/>
      <c r="AB45" s="29"/>
      <c r="AC45" s="29"/>
      <c r="AD45" s="29"/>
      <c r="AE45" s="29"/>
      <c r="AF45" s="29"/>
      <c r="AG45" s="29">
        <v>4</v>
      </c>
      <c r="AH45" s="29"/>
      <c r="AI45" s="29"/>
      <c r="AJ45" s="29"/>
      <c r="AK45" s="29"/>
      <c r="AL45" s="29"/>
      <c r="AM45" s="29"/>
      <c r="AN45" s="29"/>
      <c r="AO45" s="29">
        <v>5</v>
      </c>
      <c r="AP45" s="29"/>
      <c r="AQ45" s="29"/>
      <c r="AR45" s="29"/>
      <c r="AS45" s="29"/>
      <c r="AT45" s="29"/>
      <c r="AU45" s="29"/>
      <c r="AV45" s="29"/>
    </row>
    <row r="46" spans="1:79" ht="12.75" hidden="1" customHeight="1">
      <c r="A46" s="30" t="s">
        <v>44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9" t="s">
        <v>42</v>
      </c>
      <c r="R46" s="9"/>
      <c r="S46" s="9"/>
      <c r="T46" s="9"/>
      <c r="U46" s="9"/>
      <c r="V46" s="9"/>
      <c r="W46" s="9"/>
      <c r="X46" s="9"/>
      <c r="Y46" s="16" t="s">
        <v>45</v>
      </c>
      <c r="Z46" s="16"/>
      <c r="AA46" s="16"/>
      <c r="AB46" s="16"/>
      <c r="AC46" s="16"/>
      <c r="AD46" s="16"/>
      <c r="AE46" s="16"/>
      <c r="AF46" s="16"/>
      <c r="AG46" s="16" t="s">
        <v>46</v>
      </c>
      <c r="AH46" s="16"/>
      <c r="AI46" s="16"/>
      <c r="AJ46" s="16"/>
      <c r="AK46" s="16"/>
      <c r="AL46" s="16"/>
      <c r="AM46" s="16"/>
      <c r="AN46" s="16"/>
      <c r="AO46" s="16" t="s">
        <v>47</v>
      </c>
      <c r="AP46" s="16"/>
      <c r="AQ46" s="16"/>
      <c r="AR46" s="16"/>
      <c r="AS46" s="16"/>
      <c r="AT46" s="16"/>
      <c r="AU46" s="16"/>
      <c r="AV46" s="16"/>
      <c r="CA46" s="1" t="s">
        <v>53</v>
      </c>
    </row>
    <row r="47" spans="1:79" s="5" customFormat="1" ht="12.75" customHeight="1">
      <c r="A47" s="21" t="s">
        <v>76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2"/>
      <c r="Q47" s="33" t="s">
        <v>75</v>
      </c>
      <c r="R47" s="33"/>
      <c r="S47" s="33"/>
      <c r="T47" s="33"/>
      <c r="U47" s="33"/>
      <c r="V47" s="33"/>
      <c r="W47" s="33"/>
      <c r="X47" s="33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>
        <f>Y47+AG47</f>
        <v>0</v>
      </c>
      <c r="AP47" s="24"/>
      <c r="AQ47" s="24"/>
      <c r="AR47" s="24"/>
      <c r="AS47" s="24"/>
      <c r="AT47" s="24"/>
      <c r="AU47" s="24"/>
      <c r="AV47" s="24"/>
      <c r="CA47" s="5" t="s">
        <v>54</v>
      </c>
    </row>
    <row r="48" spans="1:79" ht="5.25" customHeight="1"/>
    <row r="49" spans="1:79" hidden="1"/>
    <row r="50" spans="1:79" ht="15.75" customHeight="1">
      <c r="A50" s="54" t="s">
        <v>18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</row>
    <row r="51" spans="1:79" ht="3.75" customHeight="1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</row>
    <row r="52" spans="1:79" ht="9.75" customHeight="1"/>
    <row r="53" spans="1:79" ht="30" customHeight="1">
      <c r="A53" s="29" t="s">
        <v>12</v>
      </c>
      <c r="B53" s="29"/>
      <c r="C53" s="29"/>
      <c r="D53" s="29"/>
      <c r="E53" s="29"/>
      <c r="F53" s="29"/>
      <c r="G53" s="43" t="s">
        <v>11</v>
      </c>
      <c r="H53" s="44"/>
      <c r="I53" s="44"/>
      <c r="J53" s="44"/>
      <c r="K53" s="44"/>
      <c r="L53" s="45"/>
      <c r="M53" s="29" t="s">
        <v>33</v>
      </c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 t="s">
        <v>20</v>
      </c>
      <c r="AA53" s="29"/>
      <c r="AB53" s="29"/>
      <c r="AC53" s="29"/>
      <c r="AD53" s="29"/>
      <c r="AE53" s="29" t="s">
        <v>19</v>
      </c>
      <c r="AF53" s="29"/>
      <c r="AG53" s="29"/>
      <c r="AH53" s="29"/>
      <c r="AI53" s="29"/>
      <c r="AJ53" s="29"/>
      <c r="AK53" s="29"/>
      <c r="AL53" s="29"/>
      <c r="AM53" s="29"/>
      <c r="AN53" s="29"/>
      <c r="AO53" s="29" t="s">
        <v>32</v>
      </c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</row>
    <row r="54" spans="1:79" ht="15.75" customHeight="1">
      <c r="A54" s="29">
        <v>1</v>
      </c>
      <c r="B54" s="29"/>
      <c r="C54" s="29"/>
      <c r="D54" s="29"/>
      <c r="E54" s="29"/>
      <c r="F54" s="29"/>
      <c r="G54" s="43">
        <v>2</v>
      </c>
      <c r="H54" s="44"/>
      <c r="I54" s="44"/>
      <c r="J54" s="44"/>
      <c r="K54" s="44"/>
      <c r="L54" s="45"/>
      <c r="M54" s="29">
        <v>3</v>
      </c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>
        <v>4</v>
      </c>
      <c r="AA54" s="29"/>
      <c r="AB54" s="29"/>
      <c r="AC54" s="29"/>
      <c r="AD54" s="29"/>
      <c r="AE54" s="29">
        <v>5</v>
      </c>
      <c r="AF54" s="29"/>
      <c r="AG54" s="29"/>
      <c r="AH54" s="29"/>
      <c r="AI54" s="29"/>
      <c r="AJ54" s="29"/>
      <c r="AK54" s="29"/>
      <c r="AL54" s="29"/>
      <c r="AM54" s="29"/>
      <c r="AN54" s="29"/>
      <c r="AO54" s="29">
        <v>6</v>
      </c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</row>
    <row r="55" spans="1:79" ht="13.5" hidden="1" customHeight="1">
      <c r="A55" s="9"/>
      <c r="B55" s="9"/>
      <c r="C55" s="9"/>
      <c r="D55" s="9"/>
      <c r="E55" s="9"/>
      <c r="F55" s="9"/>
      <c r="G55" s="46" t="s">
        <v>42</v>
      </c>
      <c r="H55" s="47"/>
      <c r="I55" s="47"/>
      <c r="J55" s="47"/>
      <c r="K55" s="47"/>
      <c r="L55" s="48"/>
      <c r="M55" s="30" t="s">
        <v>44</v>
      </c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9" t="s">
        <v>59</v>
      </c>
      <c r="AA55" s="9"/>
      <c r="AB55" s="9"/>
      <c r="AC55" s="9"/>
      <c r="AD55" s="9"/>
      <c r="AE55" s="30" t="s">
        <v>60</v>
      </c>
      <c r="AF55" s="30"/>
      <c r="AG55" s="30"/>
      <c r="AH55" s="30"/>
      <c r="AI55" s="30"/>
      <c r="AJ55" s="30"/>
      <c r="AK55" s="30"/>
      <c r="AL55" s="30"/>
      <c r="AM55" s="30"/>
      <c r="AN55" s="30"/>
      <c r="AO55" s="16" t="s">
        <v>69</v>
      </c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CA55" s="1" t="s">
        <v>55</v>
      </c>
    </row>
    <row r="56" spans="1:79" s="5" customFormat="1" ht="51" customHeight="1">
      <c r="A56" s="17"/>
      <c r="B56" s="17"/>
      <c r="C56" s="17"/>
      <c r="D56" s="17"/>
      <c r="E56" s="17"/>
      <c r="F56" s="17"/>
      <c r="G56" s="18">
        <v>111100</v>
      </c>
      <c r="H56" s="19"/>
      <c r="I56" s="19"/>
      <c r="J56" s="19"/>
      <c r="K56" s="19"/>
      <c r="L56" s="20"/>
      <c r="M56" s="21" t="s">
        <v>73</v>
      </c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2"/>
      <c r="Z56" s="21" t="s">
        <v>75</v>
      </c>
      <c r="AA56" s="31"/>
      <c r="AB56" s="31"/>
      <c r="AC56" s="31"/>
      <c r="AD56" s="32"/>
      <c r="AE56" s="21" t="s">
        <v>75</v>
      </c>
      <c r="AF56" s="31"/>
      <c r="AG56" s="31"/>
      <c r="AH56" s="31"/>
      <c r="AI56" s="31"/>
      <c r="AJ56" s="31"/>
      <c r="AK56" s="31"/>
      <c r="AL56" s="31"/>
      <c r="AM56" s="31"/>
      <c r="AN56" s="32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CA56" s="5" t="s">
        <v>56</v>
      </c>
    </row>
    <row r="57" spans="1:79" s="5" customFormat="1" ht="51" customHeight="1">
      <c r="A57" s="17"/>
      <c r="B57" s="17"/>
      <c r="C57" s="17"/>
      <c r="D57" s="17"/>
      <c r="E57" s="17"/>
      <c r="F57" s="17"/>
      <c r="G57" s="18">
        <v>111100</v>
      </c>
      <c r="H57" s="19"/>
      <c r="I57" s="19"/>
      <c r="J57" s="19"/>
      <c r="K57" s="19"/>
      <c r="L57" s="20"/>
      <c r="M57" s="21" t="s">
        <v>74</v>
      </c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3"/>
      <c r="Z57" s="21" t="s">
        <v>75</v>
      </c>
      <c r="AA57" s="22"/>
      <c r="AB57" s="22"/>
      <c r="AC57" s="22"/>
      <c r="AD57" s="23"/>
      <c r="AE57" s="21" t="s">
        <v>75</v>
      </c>
      <c r="AF57" s="22"/>
      <c r="AG57" s="22"/>
      <c r="AH57" s="22"/>
      <c r="AI57" s="22"/>
      <c r="AJ57" s="22"/>
      <c r="AK57" s="22"/>
      <c r="AL57" s="22"/>
      <c r="AM57" s="22"/>
      <c r="AN57" s="23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</row>
    <row r="58" spans="1:79" s="5" customFormat="1" ht="12.75" customHeight="1">
      <c r="A58" s="17"/>
      <c r="B58" s="17"/>
      <c r="C58" s="17"/>
      <c r="D58" s="17"/>
      <c r="E58" s="17"/>
      <c r="F58" s="17"/>
      <c r="G58" s="18">
        <v>111100</v>
      </c>
      <c r="H58" s="19"/>
      <c r="I58" s="19"/>
      <c r="J58" s="19"/>
      <c r="K58" s="19"/>
      <c r="L58" s="20"/>
      <c r="M58" s="21" t="s">
        <v>77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1" t="s">
        <v>75</v>
      </c>
      <c r="AA58" s="22"/>
      <c r="AB58" s="22"/>
      <c r="AC58" s="22"/>
      <c r="AD58" s="23"/>
      <c r="AE58" s="21" t="s">
        <v>75</v>
      </c>
      <c r="AF58" s="22"/>
      <c r="AG58" s="22"/>
      <c r="AH58" s="22"/>
      <c r="AI58" s="22"/>
      <c r="AJ58" s="22"/>
      <c r="AK58" s="22"/>
      <c r="AL58" s="22"/>
      <c r="AM58" s="22"/>
      <c r="AN58" s="23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</row>
    <row r="59" spans="1:79" ht="25.5" customHeight="1">
      <c r="A59" s="9"/>
      <c r="B59" s="9"/>
      <c r="C59" s="9"/>
      <c r="D59" s="9"/>
      <c r="E59" s="9"/>
      <c r="F59" s="9"/>
      <c r="G59" s="10">
        <v>111100</v>
      </c>
      <c r="H59" s="11"/>
      <c r="I59" s="11"/>
      <c r="J59" s="11"/>
      <c r="K59" s="11"/>
      <c r="L59" s="12"/>
      <c r="M59" s="13" t="s">
        <v>78</v>
      </c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5"/>
      <c r="Z59" s="13" t="s">
        <v>79</v>
      </c>
      <c r="AA59" s="14"/>
      <c r="AB59" s="14"/>
      <c r="AC59" s="14"/>
      <c r="AD59" s="15"/>
      <c r="AE59" s="13" t="s">
        <v>80</v>
      </c>
      <c r="AF59" s="14"/>
      <c r="AG59" s="14"/>
      <c r="AH59" s="14"/>
      <c r="AI59" s="14"/>
      <c r="AJ59" s="14"/>
      <c r="AK59" s="14"/>
      <c r="AL59" s="14"/>
      <c r="AM59" s="14"/>
      <c r="AN59" s="15"/>
      <c r="AO59" s="16">
        <v>1</v>
      </c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</row>
    <row r="60" spans="1:79" ht="25.5" customHeight="1">
      <c r="A60" s="9"/>
      <c r="B60" s="9"/>
      <c r="C60" s="9"/>
      <c r="D60" s="9"/>
      <c r="E60" s="9"/>
      <c r="F60" s="9"/>
      <c r="G60" s="10">
        <v>111100</v>
      </c>
      <c r="H60" s="11"/>
      <c r="I60" s="11"/>
      <c r="J60" s="11"/>
      <c r="K60" s="11"/>
      <c r="L60" s="12"/>
      <c r="M60" s="13" t="s">
        <v>81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5"/>
      <c r="Z60" s="13" t="s">
        <v>79</v>
      </c>
      <c r="AA60" s="14"/>
      <c r="AB60" s="14"/>
      <c r="AC60" s="14"/>
      <c r="AD60" s="15"/>
      <c r="AE60" s="13" t="s">
        <v>82</v>
      </c>
      <c r="AF60" s="14"/>
      <c r="AG60" s="14"/>
      <c r="AH60" s="14"/>
      <c r="AI60" s="14"/>
      <c r="AJ60" s="14"/>
      <c r="AK60" s="14"/>
      <c r="AL60" s="14"/>
      <c r="AM60" s="14"/>
      <c r="AN60" s="15"/>
      <c r="AO60" s="16">
        <v>21.86</v>
      </c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</row>
    <row r="61" spans="1:79" ht="25.5" customHeight="1">
      <c r="A61" s="9"/>
      <c r="B61" s="9"/>
      <c r="C61" s="9"/>
      <c r="D61" s="9"/>
      <c r="E61" s="9"/>
      <c r="F61" s="9"/>
      <c r="G61" s="10">
        <v>111100</v>
      </c>
      <c r="H61" s="11"/>
      <c r="I61" s="11"/>
      <c r="J61" s="11"/>
      <c r="K61" s="11"/>
      <c r="L61" s="12"/>
      <c r="M61" s="13" t="s">
        <v>83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  <c r="Z61" s="13" t="s">
        <v>79</v>
      </c>
      <c r="AA61" s="14"/>
      <c r="AB61" s="14"/>
      <c r="AC61" s="14"/>
      <c r="AD61" s="15"/>
      <c r="AE61" s="13" t="s">
        <v>84</v>
      </c>
      <c r="AF61" s="14"/>
      <c r="AG61" s="14"/>
      <c r="AH61" s="14"/>
      <c r="AI61" s="14"/>
      <c r="AJ61" s="14"/>
      <c r="AK61" s="14"/>
      <c r="AL61" s="14"/>
      <c r="AM61" s="14"/>
      <c r="AN61" s="15"/>
      <c r="AO61" s="16">
        <v>4</v>
      </c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</row>
    <row r="62" spans="1:79" ht="12.75" customHeight="1">
      <c r="A62" s="9"/>
      <c r="B62" s="9"/>
      <c r="C62" s="9"/>
      <c r="D62" s="9"/>
      <c r="E62" s="9"/>
      <c r="F62" s="9"/>
      <c r="G62" s="10">
        <v>111100</v>
      </c>
      <c r="H62" s="11"/>
      <c r="I62" s="11"/>
      <c r="J62" s="11"/>
      <c r="K62" s="11"/>
      <c r="L62" s="12"/>
      <c r="M62" s="13" t="s">
        <v>85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5"/>
      <c r="Z62" s="13" t="s">
        <v>79</v>
      </c>
      <c r="AA62" s="14"/>
      <c r="AB62" s="14"/>
      <c r="AC62" s="14"/>
      <c r="AD62" s="15"/>
      <c r="AE62" s="13" t="s">
        <v>86</v>
      </c>
      <c r="AF62" s="14"/>
      <c r="AG62" s="14"/>
      <c r="AH62" s="14"/>
      <c r="AI62" s="14"/>
      <c r="AJ62" s="14"/>
      <c r="AK62" s="14"/>
      <c r="AL62" s="14"/>
      <c r="AM62" s="14"/>
      <c r="AN62" s="15"/>
      <c r="AO62" s="16">
        <v>10</v>
      </c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</row>
    <row r="63" spans="1:79" ht="38.25" customHeight="1">
      <c r="A63" s="9"/>
      <c r="B63" s="9"/>
      <c r="C63" s="9"/>
      <c r="D63" s="9"/>
      <c r="E63" s="9"/>
      <c r="F63" s="9"/>
      <c r="G63" s="10">
        <v>111100</v>
      </c>
      <c r="H63" s="11"/>
      <c r="I63" s="11"/>
      <c r="J63" s="11"/>
      <c r="K63" s="11"/>
      <c r="L63" s="12"/>
      <c r="M63" s="13" t="s">
        <v>87</v>
      </c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5"/>
      <c r="Z63" s="13" t="s">
        <v>88</v>
      </c>
      <c r="AA63" s="14"/>
      <c r="AB63" s="14"/>
      <c r="AC63" s="14"/>
      <c r="AD63" s="15"/>
      <c r="AE63" s="13" t="s">
        <v>89</v>
      </c>
      <c r="AF63" s="14"/>
      <c r="AG63" s="14"/>
      <c r="AH63" s="14"/>
      <c r="AI63" s="14"/>
      <c r="AJ63" s="14"/>
      <c r="AK63" s="14"/>
      <c r="AL63" s="14"/>
      <c r="AM63" s="14"/>
      <c r="AN63" s="15"/>
      <c r="AO63" s="16">
        <v>2125.6529999999998</v>
      </c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</row>
    <row r="64" spans="1:79" s="5" customFormat="1" ht="12.75" customHeight="1">
      <c r="A64" s="17"/>
      <c r="B64" s="17"/>
      <c r="C64" s="17"/>
      <c r="D64" s="17"/>
      <c r="E64" s="17"/>
      <c r="F64" s="17"/>
      <c r="G64" s="18">
        <v>111100</v>
      </c>
      <c r="H64" s="19"/>
      <c r="I64" s="19"/>
      <c r="J64" s="19"/>
      <c r="K64" s="19"/>
      <c r="L64" s="20"/>
      <c r="M64" s="21" t="s">
        <v>90</v>
      </c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3"/>
      <c r="Z64" s="21" t="s">
        <v>75</v>
      </c>
      <c r="AA64" s="22"/>
      <c r="AB64" s="22"/>
      <c r="AC64" s="22"/>
      <c r="AD64" s="23"/>
      <c r="AE64" s="21" t="s">
        <v>75</v>
      </c>
      <c r="AF64" s="22"/>
      <c r="AG64" s="22"/>
      <c r="AH64" s="22"/>
      <c r="AI64" s="22"/>
      <c r="AJ64" s="22"/>
      <c r="AK64" s="22"/>
      <c r="AL64" s="22"/>
      <c r="AM64" s="22"/>
      <c r="AN64" s="23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</row>
    <row r="65" spans="1:79" ht="38.25" customHeight="1">
      <c r="A65" s="9"/>
      <c r="B65" s="9"/>
      <c r="C65" s="9"/>
      <c r="D65" s="9"/>
      <c r="E65" s="9"/>
      <c r="F65" s="9"/>
      <c r="G65" s="10">
        <v>111100</v>
      </c>
      <c r="H65" s="11"/>
      <c r="I65" s="11"/>
      <c r="J65" s="11"/>
      <c r="K65" s="11"/>
      <c r="L65" s="12"/>
      <c r="M65" s="13" t="s">
        <v>91</v>
      </c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5"/>
      <c r="Z65" s="13" t="s">
        <v>92</v>
      </c>
      <c r="AA65" s="14"/>
      <c r="AB65" s="14"/>
      <c r="AC65" s="14"/>
      <c r="AD65" s="15"/>
      <c r="AE65" s="13" t="s">
        <v>93</v>
      </c>
      <c r="AF65" s="14"/>
      <c r="AG65" s="14"/>
      <c r="AH65" s="14"/>
      <c r="AI65" s="14"/>
      <c r="AJ65" s="14"/>
      <c r="AK65" s="14"/>
      <c r="AL65" s="14"/>
      <c r="AM65" s="14"/>
      <c r="AN65" s="15"/>
      <c r="AO65" s="16">
        <v>178</v>
      </c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</row>
    <row r="66" spans="1:79" ht="25.5" customHeight="1">
      <c r="A66" s="9"/>
      <c r="B66" s="9"/>
      <c r="C66" s="9"/>
      <c r="D66" s="9"/>
      <c r="E66" s="9"/>
      <c r="F66" s="9"/>
      <c r="G66" s="10">
        <v>111100</v>
      </c>
      <c r="H66" s="11"/>
      <c r="I66" s="11"/>
      <c r="J66" s="11"/>
      <c r="K66" s="11"/>
      <c r="L66" s="12"/>
      <c r="M66" s="13" t="s">
        <v>94</v>
      </c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5"/>
      <c r="Z66" s="13" t="s">
        <v>92</v>
      </c>
      <c r="AA66" s="14"/>
      <c r="AB66" s="14"/>
      <c r="AC66" s="14"/>
      <c r="AD66" s="15"/>
      <c r="AE66" s="13" t="s">
        <v>95</v>
      </c>
      <c r="AF66" s="14"/>
      <c r="AG66" s="14"/>
      <c r="AH66" s="14"/>
      <c r="AI66" s="14"/>
      <c r="AJ66" s="14"/>
      <c r="AK66" s="14"/>
      <c r="AL66" s="14"/>
      <c r="AM66" s="14"/>
      <c r="AN66" s="15"/>
      <c r="AO66" s="16">
        <v>27</v>
      </c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</row>
    <row r="67" spans="1:79" s="5" customFormat="1" ht="12.75" customHeight="1">
      <c r="A67" s="17"/>
      <c r="B67" s="17"/>
      <c r="C67" s="17"/>
      <c r="D67" s="17"/>
      <c r="E67" s="17"/>
      <c r="F67" s="17"/>
      <c r="G67" s="18">
        <v>111100</v>
      </c>
      <c r="H67" s="19"/>
      <c r="I67" s="19"/>
      <c r="J67" s="19"/>
      <c r="K67" s="19"/>
      <c r="L67" s="20"/>
      <c r="M67" s="21" t="s">
        <v>96</v>
      </c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3"/>
      <c r="Z67" s="21" t="s">
        <v>75</v>
      </c>
      <c r="AA67" s="22"/>
      <c r="AB67" s="22"/>
      <c r="AC67" s="22"/>
      <c r="AD67" s="23"/>
      <c r="AE67" s="21" t="s">
        <v>75</v>
      </c>
      <c r="AF67" s="22"/>
      <c r="AG67" s="22"/>
      <c r="AH67" s="22"/>
      <c r="AI67" s="22"/>
      <c r="AJ67" s="22"/>
      <c r="AK67" s="22"/>
      <c r="AL67" s="22"/>
      <c r="AM67" s="22"/>
      <c r="AN67" s="23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</row>
    <row r="68" spans="1:79" ht="12.75" customHeight="1">
      <c r="A68" s="9"/>
      <c r="B68" s="9"/>
      <c r="C68" s="9"/>
      <c r="D68" s="9"/>
      <c r="E68" s="9"/>
      <c r="F68" s="9"/>
      <c r="G68" s="10">
        <v>111100</v>
      </c>
      <c r="H68" s="11"/>
      <c r="I68" s="11"/>
      <c r="J68" s="11"/>
      <c r="K68" s="11"/>
      <c r="L68" s="12"/>
      <c r="M68" s="13" t="s">
        <v>97</v>
      </c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5"/>
      <c r="Z68" s="13" t="s">
        <v>92</v>
      </c>
      <c r="AA68" s="14"/>
      <c r="AB68" s="14"/>
      <c r="AC68" s="14"/>
      <c r="AD68" s="15"/>
      <c r="AE68" s="13" t="s">
        <v>98</v>
      </c>
      <c r="AF68" s="14"/>
      <c r="AG68" s="14"/>
      <c r="AH68" s="14"/>
      <c r="AI68" s="14"/>
      <c r="AJ68" s="14"/>
      <c r="AK68" s="14"/>
      <c r="AL68" s="14"/>
      <c r="AM68" s="14"/>
      <c r="AN68" s="15"/>
      <c r="AO68" s="16">
        <f>AO65/AO60</f>
        <v>8.1427264409881062</v>
      </c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</row>
    <row r="69" spans="1:79" ht="38.25" customHeight="1">
      <c r="A69" s="9"/>
      <c r="B69" s="9"/>
      <c r="C69" s="9"/>
      <c r="D69" s="9"/>
      <c r="E69" s="9"/>
      <c r="F69" s="9"/>
      <c r="G69" s="10">
        <v>111100</v>
      </c>
      <c r="H69" s="11"/>
      <c r="I69" s="11"/>
      <c r="J69" s="11"/>
      <c r="K69" s="11"/>
      <c r="L69" s="12"/>
      <c r="M69" s="13" t="s">
        <v>99</v>
      </c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5"/>
      <c r="Z69" s="13" t="s">
        <v>120</v>
      </c>
      <c r="AA69" s="14"/>
      <c r="AB69" s="14"/>
      <c r="AC69" s="14"/>
      <c r="AD69" s="15"/>
      <c r="AE69" s="13" t="s">
        <v>98</v>
      </c>
      <c r="AF69" s="14"/>
      <c r="AG69" s="14"/>
      <c r="AH69" s="14"/>
      <c r="AI69" s="14"/>
      <c r="AJ69" s="14"/>
      <c r="AK69" s="14"/>
      <c r="AL69" s="14"/>
      <c r="AM69" s="14"/>
      <c r="AN69" s="15"/>
      <c r="AO69" s="25">
        <f>AS38/AO65*100</f>
        <v>1362.0606741573033</v>
      </c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79" ht="25.5" customHeight="1">
      <c r="A70" s="9"/>
      <c r="B70" s="9"/>
      <c r="C70" s="9"/>
      <c r="D70" s="9"/>
      <c r="E70" s="9"/>
      <c r="F70" s="9"/>
      <c r="G70" s="10">
        <v>111100</v>
      </c>
      <c r="H70" s="11"/>
      <c r="I70" s="11"/>
      <c r="J70" s="11"/>
      <c r="K70" s="11"/>
      <c r="L70" s="12"/>
      <c r="M70" s="13" t="s">
        <v>101</v>
      </c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5"/>
      <c r="Z70" s="13" t="s">
        <v>100</v>
      </c>
      <c r="AA70" s="14"/>
      <c r="AB70" s="14"/>
      <c r="AC70" s="14"/>
      <c r="AD70" s="15"/>
      <c r="AE70" s="13" t="s">
        <v>98</v>
      </c>
      <c r="AF70" s="14"/>
      <c r="AG70" s="14"/>
      <c r="AH70" s="14"/>
      <c r="AI70" s="14"/>
      <c r="AJ70" s="14"/>
      <c r="AK70" s="14"/>
      <c r="AL70" s="14"/>
      <c r="AM70" s="14"/>
      <c r="AN70" s="15"/>
      <c r="AO70" s="16">
        <f>AK38/AO65*100</f>
        <v>94.382022471910105</v>
      </c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</row>
    <row r="71" spans="1:79" s="5" customFormat="1" ht="12.75" customHeight="1">
      <c r="A71" s="17"/>
      <c r="B71" s="17"/>
      <c r="C71" s="17"/>
      <c r="D71" s="17"/>
      <c r="E71" s="17"/>
      <c r="F71" s="17"/>
      <c r="G71" s="18">
        <v>111100</v>
      </c>
      <c r="H71" s="19"/>
      <c r="I71" s="19"/>
      <c r="J71" s="19"/>
      <c r="K71" s="19"/>
      <c r="L71" s="20"/>
      <c r="M71" s="21" t="s">
        <v>102</v>
      </c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3"/>
      <c r="Z71" s="21" t="s">
        <v>75</v>
      </c>
      <c r="AA71" s="22"/>
      <c r="AB71" s="22"/>
      <c r="AC71" s="22"/>
      <c r="AD71" s="23"/>
      <c r="AE71" s="21" t="s">
        <v>75</v>
      </c>
      <c r="AF71" s="22"/>
      <c r="AG71" s="22"/>
      <c r="AH71" s="22"/>
      <c r="AI71" s="22"/>
      <c r="AJ71" s="22"/>
      <c r="AK71" s="22"/>
      <c r="AL71" s="22"/>
      <c r="AM71" s="22"/>
      <c r="AN71" s="23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</row>
    <row r="72" spans="1:79" ht="51" customHeight="1">
      <c r="A72" s="9"/>
      <c r="B72" s="9"/>
      <c r="C72" s="9"/>
      <c r="D72" s="9"/>
      <c r="E72" s="9"/>
      <c r="F72" s="9"/>
      <c r="G72" s="10">
        <v>111100</v>
      </c>
      <c r="H72" s="11"/>
      <c r="I72" s="11"/>
      <c r="J72" s="11"/>
      <c r="K72" s="11"/>
      <c r="L72" s="12"/>
      <c r="M72" s="13" t="s">
        <v>103</v>
      </c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5"/>
      <c r="Z72" s="13" t="s">
        <v>104</v>
      </c>
      <c r="AA72" s="14"/>
      <c r="AB72" s="14"/>
      <c r="AC72" s="14"/>
      <c r="AD72" s="15"/>
      <c r="AE72" s="13" t="s">
        <v>98</v>
      </c>
      <c r="AF72" s="14"/>
      <c r="AG72" s="14"/>
      <c r="AH72" s="14"/>
      <c r="AI72" s="14"/>
      <c r="AJ72" s="14"/>
      <c r="AK72" s="14"/>
      <c r="AL72" s="14"/>
      <c r="AM72" s="14"/>
      <c r="AN72" s="15"/>
      <c r="AO72" s="16">
        <f>AK38/AS38</f>
        <v>6.9293552234964542E-2</v>
      </c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</row>
    <row r="74" spans="1:79" s="2" customFormat="1" ht="15.75" customHeight="1">
      <c r="A74" s="54" t="s">
        <v>67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</row>
    <row r="75" spans="1:79" ht="15" customHeight="1">
      <c r="A75" s="35" t="s">
        <v>112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</row>
    <row r="77" spans="1:79" ht="39.950000000000003" customHeight="1">
      <c r="A77" s="37" t="s">
        <v>24</v>
      </c>
      <c r="B77" s="38"/>
      <c r="C77" s="38"/>
      <c r="D77" s="36" t="s">
        <v>23</v>
      </c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7" t="s">
        <v>11</v>
      </c>
      <c r="R77" s="38"/>
      <c r="S77" s="38"/>
      <c r="T77" s="52"/>
      <c r="U77" s="36" t="s">
        <v>22</v>
      </c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 t="s">
        <v>34</v>
      </c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 t="s">
        <v>35</v>
      </c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 t="s">
        <v>21</v>
      </c>
      <c r="BF77" s="36"/>
      <c r="BG77" s="36"/>
      <c r="BH77" s="36"/>
      <c r="BI77" s="36"/>
      <c r="BJ77" s="36"/>
      <c r="BK77" s="36"/>
      <c r="BL77" s="36"/>
      <c r="BM77" s="36"/>
    </row>
    <row r="78" spans="1:79" ht="33.950000000000003" customHeight="1">
      <c r="A78" s="39"/>
      <c r="B78" s="40"/>
      <c r="C78" s="40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9"/>
      <c r="R78" s="40"/>
      <c r="S78" s="40"/>
      <c r="T78" s="53"/>
      <c r="U78" s="36" t="s">
        <v>17</v>
      </c>
      <c r="V78" s="36"/>
      <c r="W78" s="36"/>
      <c r="X78" s="36"/>
      <c r="Y78" s="36" t="s">
        <v>16</v>
      </c>
      <c r="Z78" s="36"/>
      <c r="AA78" s="36"/>
      <c r="AB78" s="36"/>
      <c r="AC78" s="36" t="s">
        <v>15</v>
      </c>
      <c r="AD78" s="36"/>
      <c r="AE78" s="36"/>
      <c r="AF78" s="36"/>
      <c r="AG78" s="36" t="s">
        <v>17</v>
      </c>
      <c r="AH78" s="36"/>
      <c r="AI78" s="36"/>
      <c r="AJ78" s="36"/>
      <c r="AK78" s="36" t="s">
        <v>16</v>
      </c>
      <c r="AL78" s="36"/>
      <c r="AM78" s="36"/>
      <c r="AN78" s="36"/>
      <c r="AO78" s="36" t="s">
        <v>15</v>
      </c>
      <c r="AP78" s="36"/>
      <c r="AQ78" s="36"/>
      <c r="AR78" s="36"/>
      <c r="AS78" s="36" t="s">
        <v>17</v>
      </c>
      <c r="AT78" s="36"/>
      <c r="AU78" s="36"/>
      <c r="AV78" s="36"/>
      <c r="AW78" s="36" t="s">
        <v>16</v>
      </c>
      <c r="AX78" s="36"/>
      <c r="AY78" s="36"/>
      <c r="AZ78" s="36"/>
      <c r="BA78" s="36" t="s">
        <v>15</v>
      </c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</row>
    <row r="79" spans="1:79" ht="15" customHeight="1">
      <c r="A79" s="49">
        <v>1</v>
      </c>
      <c r="B79" s="50"/>
      <c r="C79" s="50"/>
      <c r="D79" s="36">
        <v>2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49">
        <v>3</v>
      </c>
      <c r="R79" s="50"/>
      <c r="S79" s="50"/>
      <c r="T79" s="51"/>
      <c r="U79" s="36">
        <v>4</v>
      </c>
      <c r="V79" s="36"/>
      <c r="W79" s="36"/>
      <c r="X79" s="36"/>
      <c r="Y79" s="36">
        <v>5</v>
      </c>
      <c r="Z79" s="36"/>
      <c r="AA79" s="36"/>
      <c r="AB79" s="36"/>
      <c r="AC79" s="36">
        <v>6</v>
      </c>
      <c r="AD79" s="36"/>
      <c r="AE79" s="36"/>
      <c r="AF79" s="36"/>
      <c r="AG79" s="36">
        <v>7</v>
      </c>
      <c r="AH79" s="36"/>
      <c r="AI79" s="36"/>
      <c r="AJ79" s="36"/>
      <c r="AK79" s="36">
        <v>8</v>
      </c>
      <c r="AL79" s="36"/>
      <c r="AM79" s="36"/>
      <c r="AN79" s="36"/>
      <c r="AO79" s="36">
        <v>9</v>
      </c>
      <c r="AP79" s="36"/>
      <c r="AQ79" s="36"/>
      <c r="AR79" s="36"/>
      <c r="AS79" s="36">
        <v>10</v>
      </c>
      <c r="AT79" s="36"/>
      <c r="AU79" s="36"/>
      <c r="AV79" s="36"/>
      <c r="AW79" s="36">
        <v>11</v>
      </c>
      <c r="AX79" s="36"/>
      <c r="AY79" s="36"/>
      <c r="AZ79" s="36"/>
      <c r="BA79" s="36">
        <v>12</v>
      </c>
      <c r="BB79" s="36"/>
      <c r="BC79" s="36"/>
      <c r="BD79" s="36"/>
      <c r="BE79" s="36">
        <v>13</v>
      </c>
      <c r="BF79" s="36"/>
      <c r="BG79" s="36"/>
      <c r="BH79" s="36"/>
      <c r="BI79" s="36"/>
      <c r="BJ79" s="36"/>
      <c r="BK79" s="36"/>
      <c r="BL79" s="36"/>
      <c r="BM79" s="36"/>
    </row>
    <row r="80" spans="1:79" ht="12.75" hidden="1" customHeight="1">
      <c r="A80" s="46" t="s">
        <v>61</v>
      </c>
      <c r="B80" s="47"/>
      <c r="C80" s="47"/>
      <c r="D80" s="30" t="s">
        <v>44</v>
      </c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46" t="s">
        <v>42</v>
      </c>
      <c r="R80" s="47"/>
      <c r="S80" s="47"/>
      <c r="T80" s="48"/>
      <c r="U80" s="16" t="s">
        <v>62</v>
      </c>
      <c r="V80" s="16"/>
      <c r="W80" s="16"/>
      <c r="X80" s="16"/>
      <c r="Y80" s="16" t="s">
        <v>63</v>
      </c>
      <c r="Z80" s="16"/>
      <c r="AA80" s="16"/>
      <c r="AB80" s="16"/>
      <c r="AC80" s="16" t="s">
        <v>48</v>
      </c>
      <c r="AD80" s="16"/>
      <c r="AE80" s="16"/>
      <c r="AF80" s="16"/>
      <c r="AG80" s="16" t="s">
        <v>45</v>
      </c>
      <c r="AH80" s="16"/>
      <c r="AI80" s="16"/>
      <c r="AJ80" s="16"/>
      <c r="AK80" s="16" t="s">
        <v>46</v>
      </c>
      <c r="AL80" s="16"/>
      <c r="AM80" s="16"/>
      <c r="AN80" s="16"/>
      <c r="AO80" s="16" t="s">
        <v>48</v>
      </c>
      <c r="AP80" s="16"/>
      <c r="AQ80" s="16"/>
      <c r="AR80" s="16"/>
      <c r="AS80" s="16" t="s">
        <v>64</v>
      </c>
      <c r="AT80" s="16"/>
      <c r="AU80" s="16"/>
      <c r="AV80" s="16"/>
      <c r="AW80" s="16" t="s">
        <v>65</v>
      </c>
      <c r="AX80" s="16"/>
      <c r="AY80" s="16"/>
      <c r="AZ80" s="16"/>
      <c r="BA80" s="16" t="s">
        <v>48</v>
      </c>
      <c r="BB80" s="16"/>
      <c r="BC80" s="16"/>
      <c r="BD80" s="16"/>
      <c r="BE80" s="30" t="s">
        <v>66</v>
      </c>
      <c r="BF80" s="30"/>
      <c r="BG80" s="30"/>
      <c r="BH80" s="30"/>
      <c r="BI80" s="30"/>
      <c r="BJ80" s="30"/>
      <c r="BK80" s="30"/>
      <c r="BL80" s="30"/>
      <c r="BM80" s="30"/>
      <c r="CA80" s="1" t="s">
        <v>57</v>
      </c>
    </row>
    <row r="81" spans="1:79" s="5" customFormat="1" ht="12.75" customHeight="1">
      <c r="A81" s="18" t="s">
        <v>75</v>
      </c>
      <c r="B81" s="19"/>
      <c r="C81" s="19"/>
      <c r="D81" s="21" t="s">
        <v>76</v>
      </c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2"/>
      <c r="Q81" s="18"/>
      <c r="R81" s="19"/>
      <c r="S81" s="19"/>
      <c r="T81" s="20"/>
      <c r="U81" s="24"/>
      <c r="V81" s="24"/>
      <c r="W81" s="24"/>
      <c r="X81" s="24"/>
      <c r="Y81" s="24"/>
      <c r="Z81" s="24"/>
      <c r="AA81" s="24"/>
      <c r="AB81" s="24"/>
      <c r="AC81" s="24">
        <f>U81+Y81</f>
        <v>0</v>
      </c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>
        <f>AG81+AK81</f>
        <v>0</v>
      </c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>
        <f>AS81+AW81</f>
        <v>0</v>
      </c>
      <c r="BB81" s="24"/>
      <c r="BC81" s="24"/>
      <c r="BD81" s="24"/>
      <c r="BE81" s="61" t="s">
        <v>75</v>
      </c>
      <c r="BF81" s="61"/>
      <c r="BG81" s="61"/>
      <c r="BH81" s="61"/>
      <c r="BI81" s="61"/>
      <c r="BJ81" s="61"/>
      <c r="BK81" s="61"/>
      <c r="BL81" s="61"/>
      <c r="BM81" s="61"/>
      <c r="CA81" s="5" t="s">
        <v>58</v>
      </c>
    </row>
    <row r="82" spans="1:79">
      <c r="A82" s="6"/>
      <c r="B82" s="6"/>
      <c r="C82" s="6"/>
    </row>
    <row r="83" spans="1:79" ht="12.75" customHeight="1">
      <c r="A83" s="57" t="s">
        <v>36</v>
      </c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</row>
    <row r="84" spans="1:79" ht="15.75" customHeight="1">
      <c r="A84" s="57" t="s">
        <v>37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</row>
    <row r="85" spans="1:79" ht="15.75" customHeight="1">
      <c r="A85" s="57" t="s">
        <v>38</v>
      </c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</row>
    <row r="87" spans="1:79" ht="16.5" customHeight="1">
      <c r="A87" s="59" t="s">
        <v>108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7"/>
      <c r="AO87" s="55" t="s">
        <v>110</v>
      </c>
      <c r="AP87" s="55"/>
      <c r="AQ87" s="55"/>
      <c r="AR87" s="55"/>
      <c r="AS87" s="55"/>
      <c r="AT87" s="55"/>
      <c r="AU87" s="55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</row>
    <row r="88" spans="1:79">
      <c r="W88" s="62" t="s">
        <v>39</v>
      </c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O88" s="62" t="s">
        <v>40</v>
      </c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</row>
    <row r="89" spans="1:79" ht="15.75" customHeight="1">
      <c r="A89" s="63" t="s">
        <v>25</v>
      </c>
      <c r="B89" s="63"/>
      <c r="C89" s="63"/>
      <c r="D89" s="63"/>
      <c r="E89" s="63"/>
      <c r="F89" s="63"/>
    </row>
    <row r="91" spans="1:79" ht="15.75" customHeight="1">
      <c r="A91" s="59" t="s">
        <v>109</v>
      </c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7"/>
      <c r="AO91" s="55" t="s">
        <v>111</v>
      </c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</row>
    <row r="92" spans="1:79">
      <c r="W92" s="62" t="s">
        <v>39</v>
      </c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O92" s="62" t="s">
        <v>40</v>
      </c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</row>
  </sheetData>
  <mergeCells count="313">
    <mergeCell ref="AO6:BF6"/>
    <mergeCell ref="AO7:BF7"/>
    <mergeCell ref="A10:BL10"/>
    <mergeCell ref="A11:BL11"/>
    <mergeCell ref="A12:B12"/>
    <mergeCell ref="C12:K12"/>
    <mergeCell ref="L12:BL12"/>
    <mergeCell ref="AO2:BL2"/>
    <mergeCell ref="AO3:BL3"/>
    <mergeCell ref="AO4:BF4"/>
    <mergeCell ref="AO5:BF5"/>
    <mergeCell ref="A16:B16"/>
    <mergeCell ref="C16:K16"/>
    <mergeCell ref="L16:AB16"/>
    <mergeCell ref="AC16:BL16"/>
    <mergeCell ref="A17:K17"/>
    <mergeCell ref="L17:AB17"/>
    <mergeCell ref="AC17:BL17"/>
    <mergeCell ref="A13:K13"/>
    <mergeCell ref="L13:BL13"/>
    <mergeCell ref="A14:B14"/>
    <mergeCell ref="C14:K14"/>
    <mergeCell ref="L14:BL14"/>
    <mergeCell ref="A15:K15"/>
    <mergeCell ref="L15:BL15"/>
    <mergeCell ref="S24:BL24"/>
    <mergeCell ref="M24:R24"/>
    <mergeCell ref="G24:L24"/>
    <mergeCell ref="A24:F24"/>
    <mergeCell ref="S25:BL25"/>
    <mergeCell ref="M25:R25"/>
    <mergeCell ref="G25:L25"/>
    <mergeCell ref="A25:F25"/>
    <mergeCell ref="BH18:BL18"/>
    <mergeCell ref="A19:BL19"/>
    <mergeCell ref="A20:BL20"/>
    <mergeCell ref="A21:K21"/>
    <mergeCell ref="L21:BL21"/>
    <mergeCell ref="A22:BL22"/>
    <mergeCell ref="A18:T18"/>
    <mergeCell ref="U18:X18"/>
    <mergeCell ref="Y18:AM18"/>
    <mergeCell ref="AN18:AQ18"/>
    <mergeCell ref="AR18:BC18"/>
    <mergeCell ref="BD18:BG18"/>
    <mergeCell ref="AS34:AZ34"/>
    <mergeCell ref="AK34:AR34"/>
    <mergeCell ref="AC34:AJ34"/>
    <mergeCell ref="AC35:AJ35"/>
    <mergeCell ref="AK35:AR35"/>
    <mergeCell ref="AS35:AZ35"/>
    <mergeCell ref="P34:AB34"/>
    <mergeCell ref="A34:C34"/>
    <mergeCell ref="AO88:BG88"/>
    <mergeCell ref="W88:AM88"/>
    <mergeCell ref="AE54:AN54"/>
    <mergeCell ref="BE77:BM78"/>
    <mergeCell ref="AS77:BD77"/>
    <mergeCell ref="AG77:AR77"/>
    <mergeCell ref="AK36:AR36"/>
    <mergeCell ref="AS36:AZ36"/>
    <mergeCell ref="D36:I36"/>
    <mergeCell ref="A50:BL50"/>
    <mergeCell ref="Q47:X47"/>
    <mergeCell ref="Z56:AD56"/>
    <mergeCell ref="AE56:AN56"/>
    <mergeCell ref="G56:L56"/>
    <mergeCell ref="AS80:AV80"/>
    <mergeCell ref="AW80:AZ80"/>
    <mergeCell ref="W92:AM92"/>
    <mergeCell ref="AO92:BG92"/>
    <mergeCell ref="AG45:AN45"/>
    <mergeCell ref="Y45:AF45"/>
    <mergeCell ref="Y46:AF46"/>
    <mergeCell ref="A35:C35"/>
    <mergeCell ref="P35:AB35"/>
    <mergeCell ref="Z53:AD53"/>
    <mergeCell ref="M53:Y53"/>
    <mergeCell ref="A53:F53"/>
    <mergeCell ref="M54:Y54"/>
    <mergeCell ref="AO56:BC56"/>
    <mergeCell ref="AO54:BC54"/>
    <mergeCell ref="A54:F54"/>
    <mergeCell ref="A75:BL75"/>
    <mergeCell ref="A55:F55"/>
    <mergeCell ref="M55:Y55"/>
    <mergeCell ref="Z55:AD55"/>
    <mergeCell ref="AE55:AN55"/>
    <mergeCell ref="Z54:AD54"/>
    <mergeCell ref="G53:L53"/>
    <mergeCell ref="A89:F89"/>
    <mergeCell ref="A91:V91"/>
    <mergeCell ref="W91:AM91"/>
    <mergeCell ref="AO91:BG91"/>
    <mergeCell ref="M26:R26"/>
    <mergeCell ref="S26:BL26"/>
    <mergeCell ref="A27:F27"/>
    <mergeCell ref="G27:L27"/>
    <mergeCell ref="M27:R27"/>
    <mergeCell ref="S27:BL27"/>
    <mergeCell ref="A83:BL83"/>
    <mergeCell ref="A84:BL84"/>
    <mergeCell ref="A87:V87"/>
    <mergeCell ref="W87:AM87"/>
    <mergeCell ref="AO87:BG87"/>
    <mergeCell ref="A85:BL85"/>
    <mergeCell ref="Y80:AB80"/>
    <mergeCell ref="Q80:T80"/>
    <mergeCell ref="AC80:AF80"/>
    <mergeCell ref="AG80:AJ80"/>
    <mergeCell ref="AK80:AN80"/>
    <mergeCell ref="AO80:AR80"/>
    <mergeCell ref="AG79:AJ79"/>
    <mergeCell ref="AC79:AF79"/>
    <mergeCell ref="BE81:BM81"/>
    <mergeCell ref="A56:F56"/>
    <mergeCell ref="M56:Y56"/>
    <mergeCell ref="BA80:BD80"/>
    <mergeCell ref="BE80:BM80"/>
    <mergeCell ref="Q77:T78"/>
    <mergeCell ref="A74:BM74"/>
    <mergeCell ref="D77:P78"/>
    <mergeCell ref="BA78:BD78"/>
    <mergeCell ref="AW78:AZ78"/>
    <mergeCell ref="AS78:AV78"/>
    <mergeCell ref="AO78:AR78"/>
    <mergeCell ref="A80:C80"/>
    <mergeCell ref="A79:C79"/>
    <mergeCell ref="D80:P80"/>
    <mergeCell ref="U80:X80"/>
    <mergeCell ref="BE79:BM79"/>
    <mergeCell ref="BA79:BD79"/>
    <mergeCell ref="AW79:AZ79"/>
    <mergeCell ref="BB1:BL1"/>
    <mergeCell ref="D32:I33"/>
    <mergeCell ref="D34:I34"/>
    <mergeCell ref="D35:I35"/>
    <mergeCell ref="AC32:AJ33"/>
    <mergeCell ref="AK32:AR33"/>
    <mergeCell ref="AS32:AZ33"/>
    <mergeCell ref="AO81:AR81"/>
    <mergeCell ref="AS81:AV81"/>
    <mergeCell ref="AW81:AZ81"/>
    <mergeCell ref="BA81:BD81"/>
    <mergeCell ref="AO55:BC55"/>
    <mergeCell ref="G54:L54"/>
    <mergeCell ref="G55:L55"/>
    <mergeCell ref="Y79:AB79"/>
    <mergeCell ref="U79:X79"/>
    <mergeCell ref="D79:P79"/>
    <mergeCell ref="Q79:T79"/>
    <mergeCell ref="U77:AF77"/>
    <mergeCell ref="U78:X78"/>
    <mergeCell ref="AK78:AN78"/>
    <mergeCell ref="AG78:AJ78"/>
    <mergeCell ref="AC81:AF81"/>
    <mergeCell ref="AG81:AJ81"/>
    <mergeCell ref="AS37:AZ37"/>
    <mergeCell ref="A38:C38"/>
    <mergeCell ref="D38:I38"/>
    <mergeCell ref="J38:O38"/>
    <mergeCell ref="P38:AB38"/>
    <mergeCell ref="AC38:AJ38"/>
    <mergeCell ref="AK38:AR38"/>
    <mergeCell ref="Y81:AB81"/>
    <mergeCell ref="Q81:T81"/>
    <mergeCell ref="A81:C81"/>
    <mergeCell ref="AK81:AN81"/>
    <mergeCell ref="D81:P81"/>
    <mergeCell ref="U81:X81"/>
    <mergeCell ref="AS79:AV79"/>
    <mergeCell ref="AO79:AR79"/>
    <mergeCell ref="AK79:AN79"/>
    <mergeCell ref="AG43:AN44"/>
    <mergeCell ref="A41:AV41"/>
    <mergeCell ref="AC78:AF78"/>
    <mergeCell ref="Y78:AB78"/>
    <mergeCell ref="A77:C78"/>
    <mergeCell ref="A51:BL51"/>
    <mergeCell ref="AO53:BC53"/>
    <mergeCell ref="AE53:AN53"/>
    <mergeCell ref="A47:P47"/>
    <mergeCell ref="Y47:AF47"/>
    <mergeCell ref="AG47:AN47"/>
    <mergeCell ref="AG46:AN46"/>
    <mergeCell ref="Q45:X45"/>
    <mergeCell ref="Q46:X46"/>
    <mergeCell ref="AO45:AV45"/>
    <mergeCell ref="A26:F26"/>
    <mergeCell ref="G26:L26"/>
    <mergeCell ref="J34:O34"/>
    <mergeCell ref="J35:O35"/>
    <mergeCell ref="J36:O36"/>
    <mergeCell ref="Y43:AF44"/>
    <mergeCell ref="Q43:X44"/>
    <mergeCell ref="A40:BL40"/>
    <mergeCell ref="A36:C36"/>
    <mergeCell ref="P36:AB36"/>
    <mergeCell ref="A29:BL29"/>
    <mergeCell ref="P32:AB33"/>
    <mergeCell ref="A32:C33"/>
    <mergeCell ref="J32:O33"/>
    <mergeCell ref="A30:AZ30"/>
    <mergeCell ref="AC36:AJ36"/>
    <mergeCell ref="AO43:AV44"/>
    <mergeCell ref="AS38:AZ38"/>
    <mergeCell ref="A37:C37"/>
    <mergeCell ref="D37:I37"/>
    <mergeCell ref="J37:O37"/>
    <mergeCell ref="P37:AB37"/>
    <mergeCell ref="AC37:AJ37"/>
    <mergeCell ref="AK37:AR37"/>
    <mergeCell ref="A58:F58"/>
    <mergeCell ref="G58:L58"/>
    <mergeCell ref="M58:Y58"/>
    <mergeCell ref="Z58:AD58"/>
    <mergeCell ref="AE58:AN58"/>
    <mergeCell ref="AO58:BC58"/>
    <mergeCell ref="A57:F57"/>
    <mergeCell ref="G57:L57"/>
    <mergeCell ref="M57:Y57"/>
    <mergeCell ref="Z57:AD57"/>
    <mergeCell ref="AE57:AN57"/>
    <mergeCell ref="AO57:BC57"/>
    <mergeCell ref="AO46:AV46"/>
    <mergeCell ref="A45:P45"/>
    <mergeCell ref="A46:P46"/>
    <mergeCell ref="A43:P44"/>
    <mergeCell ref="AO47:AV47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</mergeCells>
  <phoneticPr fontId="6" type="noConversion"/>
  <conditionalFormatting sqref="G56:L72">
    <cfRule type="cellIs" dxfId="0" priority="1" stopIfTrue="1" operator="equal">
      <formula>$G55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КПК0111100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2019-02-13T12:39:24Z</cp:lastPrinted>
  <dcterms:created xsi:type="dcterms:W3CDTF">2016-08-15T09:54:21Z</dcterms:created>
  <dcterms:modified xsi:type="dcterms:W3CDTF">2019-02-13T12:40:43Z</dcterms:modified>
</cp:coreProperties>
</file>