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4060" sheetId="2" r:id="rId1"/>
  </sheets>
  <calcPr calcId="125725"/>
</workbook>
</file>

<file path=xl/calcChain.xml><?xml version="1.0" encoding="utf-8"?>
<calcChain xmlns="http://schemas.openxmlformats.org/spreadsheetml/2006/main">
  <c r="AO72" i="2"/>
  <c r="AO71"/>
  <c r="AK39"/>
  <c r="AS39" s="1"/>
  <c r="AK38"/>
  <c r="AS38" s="1"/>
  <c r="AK37"/>
  <c r="AS37" s="1"/>
  <c r="U19"/>
  <c r="BA83"/>
  <c r="AO83"/>
  <c r="AC83"/>
  <c r="AO48"/>
</calcChain>
</file>

<file path=xl/sharedStrings.xml><?xml version="1.0" encoding="utf-8"?>
<sst xmlns="http://schemas.openxmlformats.org/spreadsheetml/2006/main" count="199" uniqueCount="123">
  <si>
    <t>ЗАТВЕРДЖЕНО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</si>
  <si>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</si>
  <si>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</si>
  <si>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</si>
  <si>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</si>
  <si>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</si>
  <si>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</si>
  <si>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</si>
  <si>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</si>
  <si>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</si>
  <si>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</si>
  <si>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</si>
  <si>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</si>
  <si>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</si>
  <si>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</si>
  <si>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</si>
  <si>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</si>
  <si>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</si>
  <si>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</si>
  <si>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</si>
  <si>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</si>
  <si>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</si>
  <si>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</si>
  <si>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</si>
  <si>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</si>
  <si>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</si>
  <si>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</si>
  <si>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</si>
  <si>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</si>
  <si>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</si>
  <si>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</si>
  <si>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</si>
  <si>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</si>
  <si>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</si>
  <si>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</si>
  <si>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</si>
  <si>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</si>
  <si>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</si>
  <si>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</si>
  <si>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</si>
  <si>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</si>
  <si>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</si>
  <si>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</si>
  <si>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</si>
  <si>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</si>
  <si>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</si>
  <si>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</si>
  <si>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</si>
  <si>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</si>
  <si>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</si>
  <si>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</si>
  <si>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</si>
  <si>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</si>
  <si>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</si>
  <si>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</si>
  <si>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</si>
  <si>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</si>
  <si>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</si>
  <si>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</si>
  <si>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</si>
  <si>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</si>
  <si>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</si>
  <si>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</si>
  <si>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</si>
  <si>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</si>
  <si>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</si>
  <si>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</si>
  <si>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</si>
  <si>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</si>
  <si>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</si>
  <si>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</si>
  <si>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</si>
  <si>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</si>
  <si>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</si>
  <si>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0114060 - Забезпечення діяльності палаців i будинків культури, клубів, центрів дозвілля та iнших клубних закладів</t>
  </si>
  <si>
    <t>Забезпечення організації культурного дозвілля населення і зміцнення культурних традицій</t>
  </si>
  <si>
    <t/>
  </si>
  <si>
    <t>Усього</t>
  </si>
  <si>
    <t>Затрат</t>
  </si>
  <si>
    <t>середнє число окладів (ставок) спеціалістів</t>
  </si>
  <si>
    <t>од.</t>
  </si>
  <si>
    <t>Штатний розпис</t>
  </si>
  <si>
    <t>середнє число окладів (ставок) робітників</t>
  </si>
  <si>
    <t>Штатний  розпис</t>
  </si>
  <si>
    <t>кількість установ - усього</t>
  </si>
  <si>
    <t>Зведений  звіт по  мережі   штатах  і континингентах установ , що фінансуються з місцевих бюджетів</t>
  </si>
  <si>
    <t>середнє число окладів (ставок) - усього</t>
  </si>
  <si>
    <t>кількість гуртків</t>
  </si>
  <si>
    <t>Звіт</t>
  </si>
  <si>
    <t>видатки загального фонду на забезпечення діяльності палаців, будинків культури, клубів та інших закладів клубного типу</t>
  </si>
  <si>
    <t>тис.грн.</t>
  </si>
  <si>
    <t>Кошторис</t>
  </si>
  <si>
    <t>Продукту</t>
  </si>
  <si>
    <t>кількість відвідувачів - усього</t>
  </si>
  <si>
    <t>осіб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</si>
  <si>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</si>
  <si>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</si>
  <si>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Ефективності</t>
  </si>
  <si>
    <t>середні витрати на одного відвідувача</t>
  </si>
  <si>
    <t>грн.</t>
  </si>
  <si>
    <t>Розрахунок</t>
  </si>
  <si>
    <t>середні витрати на проведення одного заходу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</si>
  <si>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</si>
  <si>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</si>
  <si>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</si>
  <si>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розрахунок</t>
  </si>
  <si>
    <t>Надання послуг з організації культурного дозвілля населення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</si>
  <si>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</si>
  <si>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</si>
  <si>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</si>
  <si>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</si>
  <si>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</si>
  <si>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</si>
  <si>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</si>
  <si>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0114060</t>
  </si>
  <si>
    <t>Забезпечення діяльності палаців i будинків культури, клубів, центрів дозвілля та iнших клубних закладів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</si>
  <si>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</si>
  <si>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</si>
  <si>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0828</t>
  </si>
  <si>
    <t xml:space="preserve"> Розпорядження   сільського голови</t>
  </si>
  <si>
    <t>Конституція  України, Бюджетний  кодекс  України, Закон України  " Про Державний   бюджет  України   на  2018 рік ",Закон України   " Про культуру", наказ Міністерства   фінансів України  від 26.08.2014 року " 836 " Про деякі  питання запровадження програмно-цільового методу складання та  виконання бюджетів" , Закон України  " Про  місцеве   самоврядування   в  Україні" ,  Цільова   Програма   " Стабілізації та   соціально-економічного розвитку   території  Шевченківської   сільської ради   на  2018 рік ", Рішення   №2   від 22.12.2017 року  " Про сільський  бюджет  Шевченківської   сільської ради  на  2018 рік".</t>
  </si>
  <si>
    <t>бюджетної програми місцевого бюджету на 2019  рік</t>
  </si>
  <si>
    <t xml:space="preserve"> від 04.02.2019 року  №  14-р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</si>
</sst>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4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94"/>
  <sheetViews>
    <sheetView tabSelected="1" topLeftCell="A58" zoomScaleNormal="100" workbookViewId="0">
      <selection activeCell="BK64" sqref="BK63:BK6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65" t="s">
        <v>26</v>
      </c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>
      <c r="AO2" s="16" t="s">
        <v>0</v>
      </c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</row>
    <row r="3" spans="1:64" ht="17.25" customHeight="1">
      <c r="AO3" s="17" t="s">
        <v>108</v>
      </c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1:64">
      <c r="AO4" s="67" t="s">
        <v>68</v>
      </c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</row>
    <row r="5" spans="1:64" ht="4.5" customHeight="1"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</row>
    <row r="6" spans="1:64" ht="21.95" customHeight="1">
      <c r="AO6" s="17" t="s">
        <v>119</v>
      </c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1:64" ht="15.95" customHeight="1">
      <c r="AO7" s="9" t="s">
        <v>1</v>
      </c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</row>
    <row r="8" spans="1:64" ht="15.95" customHeight="1">
      <c r="AO8" s="10" t="s">
        <v>122</v>
      </c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</row>
    <row r="11" spans="1:64" ht="15.75" customHeight="1">
      <c r="A11" s="11" t="s">
        <v>69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</row>
    <row r="12" spans="1:64" ht="15.75" customHeight="1">
      <c r="A12" s="11" t="s">
        <v>121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</row>
    <row r="13" spans="1:64" ht="27.95" customHeight="1">
      <c r="A13" s="12">
        <v>1</v>
      </c>
      <c r="B13" s="12"/>
      <c r="C13" s="13" t="s">
        <v>107</v>
      </c>
      <c r="D13" s="14"/>
      <c r="E13" s="14"/>
      <c r="F13" s="14"/>
      <c r="G13" s="14"/>
      <c r="H13" s="14"/>
      <c r="I13" s="14"/>
      <c r="J13" s="14"/>
      <c r="K13" s="14"/>
      <c r="L13" s="15" t="s">
        <v>108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</row>
    <row r="14" spans="1:64" ht="15.95" customHeight="1">
      <c r="A14" s="18" t="s">
        <v>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 t="s">
        <v>3</v>
      </c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</row>
    <row r="15" spans="1:64" ht="31.5" customHeight="1">
      <c r="A15" s="12" t="s">
        <v>27</v>
      </c>
      <c r="B15" s="12"/>
      <c r="C15" s="13" t="s">
        <v>117</v>
      </c>
      <c r="D15" s="14"/>
      <c r="E15" s="14"/>
      <c r="F15" s="14"/>
      <c r="G15" s="14"/>
      <c r="H15" s="14"/>
      <c r="I15" s="14"/>
      <c r="J15" s="14"/>
      <c r="K15" s="14"/>
      <c r="L15" s="15" t="s">
        <v>116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</row>
    <row r="16" spans="1:64" ht="15.95" customHeight="1">
      <c r="A16" s="18" t="s">
        <v>2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 t="s">
        <v>4</v>
      </c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</row>
    <row r="17" spans="1:79" ht="31.5" customHeight="1">
      <c r="A17" s="12">
        <v>3</v>
      </c>
      <c r="B17" s="12"/>
      <c r="C17" s="13" t="s">
        <v>114</v>
      </c>
      <c r="D17" s="14"/>
      <c r="E17" s="14"/>
      <c r="F17" s="14"/>
      <c r="G17" s="14"/>
      <c r="H17" s="14"/>
      <c r="I17" s="14"/>
      <c r="J17" s="14"/>
      <c r="K17" s="14"/>
      <c r="L17" s="13" t="s">
        <v>118</v>
      </c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5" t="s">
        <v>115</v>
      </c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1:79" ht="20.100000000000001" customHeight="1">
      <c r="A18" s="18" t="s">
        <v>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 t="s">
        <v>28</v>
      </c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 t="s">
        <v>5</v>
      </c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</row>
    <row r="19" spans="1:79" ht="24.95" customHeight="1">
      <c r="A19" s="22" t="s">
        <v>6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3">
        <f>AN19</f>
        <v>1629.8679999999999</v>
      </c>
      <c r="V19" s="23"/>
      <c r="W19" s="23"/>
      <c r="X19" s="23"/>
      <c r="Y19" s="10" t="s">
        <v>71</v>
      </c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23">
        <v>1629.8679999999999</v>
      </c>
      <c r="AO19" s="23"/>
      <c r="AP19" s="23"/>
      <c r="AQ19" s="23"/>
      <c r="AR19" s="10" t="s">
        <v>73</v>
      </c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23"/>
      <c r="BE19" s="23"/>
      <c r="BF19" s="23"/>
      <c r="BG19" s="23"/>
      <c r="BH19" s="10" t="s">
        <v>72</v>
      </c>
      <c r="BI19" s="10"/>
      <c r="BJ19" s="10"/>
      <c r="BK19" s="10"/>
      <c r="BL19" s="10"/>
    </row>
    <row r="20" spans="1:79" ht="15.75" customHeight="1">
      <c r="A20" s="16" t="s">
        <v>7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</row>
    <row r="21" spans="1:79" ht="63" customHeight="1">
      <c r="A21" s="15" t="s">
        <v>120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</row>
    <row r="22" spans="1:79" ht="15.95" customHeight="1">
      <c r="A22" s="10" t="s">
        <v>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21" t="s">
        <v>106</v>
      </c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</row>
    <row r="23" spans="1:79" ht="15.75" customHeight="1">
      <c r="A23" s="10" t="s">
        <v>9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</row>
    <row r="25" spans="1:79" ht="27.95" customHeight="1">
      <c r="A25" s="19" t="s">
        <v>12</v>
      </c>
      <c r="B25" s="19"/>
      <c r="C25" s="19"/>
      <c r="D25" s="19"/>
      <c r="E25" s="19"/>
      <c r="F25" s="19"/>
      <c r="G25" s="19" t="s">
        <v>11</v>
      </c>
      <c r="H25" s="19"/>
      <c r="I25" s="19"/>
      <c r="J25" s="19"/>
      <c r="K25" s="19"/>
      <c r="L25" s="19"/>
      <c r="M25" s="19" t="s">
        <v>29</v>
      </c>
      <c r="N25" s="19"/>
      <c r="O25" s="19"/>
      <c r="P25" s="19"/>
      <c r="Q25" s="19"/>
      <c r="R25" s="19"/>
      <c r="S25" s="19" t="s">
        <v>10</v>
      </c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</row>
    <row r="26" spans="1:79" ht="15.75" customHeight="1">
      <c r="A26" s="20">
        <v>1</v>
      </c>
      <c r="B26" s="20"/>
      <c r="C26" s="20"/>
      <c r="D26" s="20"/>
      <c r="E26" s="20"/>
      <c r="F26" s="20"/>
      <c r="G26" s="20">
        <v>2</v>
      </c>
      <c r="H26" s="20"/>
      <c r="I26" s="20"/>
      <c r="J26" s="20"/>
      <c r="K26" s="20"/>
      <c r="L26" s="20"/>
      <c r="M26" s="20">
        <v>3</v>
      </c>
      <c r="N26" s="20"/>
      <c r="O26" s="20"/>
      <c r="P26" s="20"/>
      <c r="Q26" s="20"/>
      <c r="R26" s="20"/>
      <c r="S26" s="19">
        <v>4</v>
      </c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</row>
    <row r="27" spans="1:79" ht="10.5" hidden="1" customHeight="1">
      <c r="A27" s="26" t="s">
        <v>41</v>
      </c>
      <c r="B27" s="26"/>
      <c r="C27" s="26"/>
      <c r="D27" s="26"/>
      <c r="E27" s="26"/>
      <c r="F27" s="26"/>
      <c r="G27" s="26" t="s">
        <v>42</v>
      </c>
      <c r="H27" s="26"/>
      <c r="I27" s="26"/>
      <c r="J27" s="26"/>
      <c r="K27" s="26"/>
      <c r="L27" s="26"/>
      <c r="M27" s="26" t="s">
        <v>43</v>
      </c>
      <c r="N27" s="26"/>
      <c r="O27" s="26"/>
      <c r="P27" s="26"/>
      <c r="Q27" s="26"/>
      <c r="R27" s="26"/>
      <c r="S27" s="27" t="s">
        <v>44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CA27" s="1" t="s">
        <v>49</v>
      </c>
    </row>
    <row r="28" spans="1:79">
      <c r="A28" s="26"/>
      <c r="B28" s="26"/>
      <c r="C28" s="26"/>
      <c r="D28" s="26"/>
      <c r="E28" s="26"/>
      <c r="F28" s="26"/>
      <c r="G28" s="46"/>
      <c r="H28" s="47"/>
      <c r="I28" s="47"/>
      <c r="J28" s="47"/>
      <c r="K28" s="47"/>
      <c r="L28" s="48"/>
      <c r="M28" s="49"/>
      <c r="N28" s="49"/>
      <c r="O28" s="49"/>
      <c r="P28" s="49"/>
      <c r="Q28" s="49"/>
      <c r="R28" s="49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CA28" s="1" t="s">
        <v>50</v>
      </c>
    </row>
    <row r="29" spans="1:79" ht="1.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79" ht="15.75" customHeight="1">
      <c r="A30" s="16" t="s">
        <v>13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" customHeight="1">
      <c r="A31" s="36" t="s">
        <v>113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</row>
    <row r="33" spans="1:79" ht="15.95" customHeight="1">
      <c r="A33" s="20" t="s">
        <v>12</v>
      </c>
      <c r="B33" s="20"/>
      <c r="C33" s="20"/>
      <c r="D33" s="20" t="s">
        <v>11</v>
      </c>
      <c r="E33" s="20"/>
      <c r="F33" s="20"/>
      <c r="G33" s="20"/>
      <c r="H33" s="20"/>
      <c r="I33" s="20"/>
      <c r="J33" s="20" t="s">
        <v>29</v>
      </c>
      <c r="K33" s="20"/>
      <c r="L33" s="20"/>
      <c r="M33" s="20"/>
      <c r="N33" s="20"/>
      <c r="O33" s="20"/>
      <c r="P33" s="20" t="s">
        <v>14</v>
      </c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 t="s">
        <v>17</v>
      </c>
      <c r="AD33" s="20"/>
      <c r="AE33" s="20"/>
      <c r="AF33" s="20"/>
      <c r="AG33" s="20"/>
      <c r="AH33" s="20"/>
      <c r="AI33" s="20"/>
      <c r="AJ33" s="20"/>
      <c r="AK33" s="20" t="s">
        <v>16</v>
      </c>
      <c r="AL33" s="20"/>
      <c r="AM33" s="20"/>
      <c r="AN33" s="20"/>
      <c r="AO33" s="20"/>
      <c r="AP33" s="20"/>
      <c r="AQ33" s="20"/>
      <c r="AR33" s="20"/>
      <c r="AS33" s="20" t="s">
        <v>15</v>
      </c>
      <c r="AT33" s="20"/>
      <c r="AU33" s="20"/>
      <c r="AV33" s="20"/>
      <c r="AW33" s="20"/>
      <c r="AX33" s="20"/>
      <c r="AY33" s="20"/>
      <c r="AZ33" s="20"/>
    </row>
    <row r="34" spans="1:79" ht="29.1" customHeigh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79" ht="15.95" customHeight="1">
      <c r="A35" s="20">
        <v>1</v>
      </c>
      <c r="B35" s="20"/>
      <c r="C35" s="20"/>
      <c r="D35" s="20">
        <v>2</v>
      </c>
      <c r="E35" s="20"/>
      <c r="F35" s="20"/>
      <c r="G35" s="20"/>
      <c r="H35" s="20"/>
      <c r="I35" s="20"/>
      <c r="J35" s="20">
        <v>3</v>
      </c>
      <c r="K35" s="20"/>
      <c r="L35" s="20"/>
      <c r="M35" s="20"/>
      <c r="N35" s="20"/>
      <c r="O35" s="20"/>
      <c r="P35" s="20">
        <v>4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>
        <v>5</v>
      </c>
      <c r="AD35" s="20"/>
      <c r="AE35" s="20"/>
      <c r="AF35" s="20"/>
      <c r="AG35" s="20"/>
      <c r="AH35" s="20"/>
      <c r="AI35" s="20"/>
      <c r="AJ35" s="20"/>
      <c r="AK35" s="20">
        <v>6</v>
      </c>
      <c r="AL35" s="20"/>
      <c r="AM35" s="20"/>
      <c r="AN35" s="20"/>
      <c r="AO35" s="20"/>
      <c r="AP35" s="20"/>
      <c r="AQ35" s="20"/>
      <c r="AR35" s="20"/>
      <c r="AS35" s="20">
        <v>7</v>
      </c>
      <c r="AT35" s="20"/>
      <c r="AU35" s="20"/>
      <c r="AV35" s="20"/>
      <c r="AW35" s="20"/>
      <c r="AX35" s="20"/>
      <c r="AY35" s="20"/>
      <c r="AZ35" s="20"/>
    </row>
    <row r="36" spans="1:79" s="5" customFormat="1" ht="6.75" hidden="1" customHeight="1">
      <c r="A36" s="26" t="s">
        <v>41</v>
      </c>
      <c r="B36" s="26"/>
      <c r="C36" s="26"/>
      <c r="D36" s="26" t="s">
        <v>42</v>
      </c>
      <c r="E36" s="26"/>
      <c r="F36" s="26"/>
      <c r="G36" s="26"/>
      <c r="H36" s="26"/>
      <c r="I36" s="26"/>
      <c r="J36" s="26" t="s">
        <v>43</v>
      </c>
      <c r="K36" s="26"/>
      <c r="L36" s="26"/>
      <c r="M36" s="26"/>
      <c r="N36" s="26"/>
      <c r="O36" s="26"/>
      <c r="P36" s="27" t="s">
        <v>44</v>
      </c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5" t="s">
        <v>45</v>
      </c>
      <c r="AD36" s="25"/>
      <c r="AE36" s="25"/>
      <c r="AF36" s="25"/>
      <c r="AG36" s="25"/>
      <c r="AH36" s="25"/>
      <c r="AI36" s="25"/>
      <c r="AJ36" s="25"/>
      <c r="AK36" s="25" t="s">
        <v>46</v>
      </c>
      <c r="AL36" s="25"/>
      <c r="AM36" s="25"/>
      <c r="AN36" s="25"/>
      <c r="AO36" s="25"/>
      <c r="AP36" s="25"/>
      <c r="AQ36" s="25"/>
      <c r="AR36" s="25"/>
      <c r="AS36" s="28" t="s">
        <v>47</v>
      </c>
      <c r="AT36" s="25"/>
      <c r="AU36" s="25"/>
      <c r="AV36" s="25"/>
      <c r="AW36" s="25"/>
      <c r="AX36" s="25"/>
      <c r="AY36" s="25"/>
      <c r="AZ36" s="25"/>
      <c r="CA36" s="5" t="s">
        <v>51</v>
      </c>
    </row>
    <row r="37" spans="1:79" s="5" customFormat="1" ht="38.25" customHeight="1">
      <c r="A37" s="61">
        <v>1</v>
      </c>
      <c r="B37" s="61"/>
      <c r="C37" s="61"/>
      <c r="D37" s="69">
        <v>114060</v>
      </c>
      <c r="E37" s="69"/>
      <c r="F37" s="69"/>
      <c r="G37" s="69"/>
      <c r="H37" s="69"/>
      <c r="I37" s="69"/>
      <c r="J37" s="69">
        <v>828</v>
      </c>
      <c r="K37" s="69"/>
      <c r="L37" s="69"/>
      <c r="M37" s="69"/>
      <c r="N37" s="69"/>
      <c r="O37" s="69"/>
      <c r="P37" s="57" t="s">
        <v>74</v>
      </c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9"/>
      <c r="AC37" s="29">
        <v>1464.8979999999999</v>
      </c>
      <c r="AD37" s="30"/>
      <c r="AE37" s="30"/>
      <c r="AF37" s="30"/>
      <c r="AG37" s="30"/>
      <c r="AH37" s="30"/>
      <c r="AI37" s="30"/>
      <c r="AJ37" s="31"/>
      <c r="AK37" s="29">
        <f>BD19</f>
        <v>0</v>
      </c>
      <c r="AL37" s="30"/>
      <c r="AM37" s="30"/>
      <c r="AN37" s="30"/>
      <c r="AO37" s="30"/>
      <c r="AP37" s="30"/>
      <c r="AQ37" s="30"/>
      <c r="AR37" s="31"/>
      <c r="AS37" s="29">
        <f>AC37+AK37</f>
        <v>1464.8979999999999</v>
      </c>
      <c r="AT37" s="30"/>
      <c r="AU37" s="30"/>
      <c r="AV37" s="30"/>
      <c r="AW37" s="30"/>
      <c r="AX37" s="30"/>
      <c r="AY37" s="30"/>
      <c r="AZ37" s="31"/>
      <c r="CA37" s="5" t="s">
        <v>52</v>
      </c>
    </row>
    <row r="38" spans="1:79" ht="38.25" customHeight="1">
      <c r="A38" s="26">
        <v>2</v>
      </c>
      <c r="B38" s="26"/>
      <c r="C38" s="26"/>
      <c r="D38" s="49">
        <v>114060</v>
      </c>
      <c r="E38" s="49"/>
      <c r="F38" s="49"/>
      <c r="G38" s="49"/>
      <c r="H38" s="49"/>
      <c r="I38" s="49"/>
      <c r="J38" s="49" t="s">
        <v>76</v>
      </c>
      <c r="K38" s="49"/>
      <c r="L38" s="49"/>
      <c r="M38" s="49"/>
      <c r="N38" s="49"/>
      <c r="O38" s="49"/>
      <c r="P38" s="75" t="s">
        <v>75</v>
      </c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7"/>
      <c r="AC38" s="72">
        <v>1464.8979999999999</v>
      </c>
      <c r="AD38" s="73"/>
      <c r="AE38" s="73"/>
      <c r="AF38" s="73"/>
      <c r="AG38" s="73"/>
      <c r="AH38" s="73"/>
      <c r="AI38" s="73"/>
      <c r="AJ38" s="74"/>
      <c r="AK38" s="72">
        <f>AK37</f>
        <v>0</v>
      </c>
      <c r="AL38" s="73"/>
      <c r="AM38" s="73"/>
      <c r="AN38" s="73"/>
      <c r="AO38" s="73"/>
      <c r="AP38" s="73"/>
      <c r="AQ38" s="73"/>
      <c r="AR38" s="74"/>
      <c r="AS38" s="72">
        <f>AC38+AK38</f>
        <v>1464.8979999999999</v>
      </c>
      <c r="AT38" s="73"/>
      <c r="AU38" s="73"/>
      <c r="AV38" s="73"/>
      <c r="AW38" s="73"/>
      <c r="AX38" s="73"/>
      <c r="AY38" s="73"/>
      <c r="AZ38" s="74"/>
    </row>
    <row r="39" spans="1:79" s="5" customFormat="1" ht="12.75" customHeight="1">
      <c r="A39" s="61"/>
      <c r="B39" s="61"/>
      <c r="C39" s="61"/>
      <c r="D39" s="69" t="s">
        <v>76</v>
      </c>
      <c r="E39" s="69"/>
      <c r="F39" s="69"/>
      <c r="G39" s="69"/>
      <c r="H39" s="69"/>
      <c r="I39" s="69"/>
      <c r="J39" s="69" t="s">
        <v>76</v>
      </c>
      <c r="K39" s="69"/>
      <c r="L39" s="69"/>
      <c r="M39" s="69"/>
      <c r="N39" s="69"/>
      <c r="O39" s="69"/>
      <c r="P39" s="57" t="s">
        <v>77</v>
      </c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1"/>
      <c r="AC39" s="29">
        <v>1464.8979999999999</v>
      </c>
      <c r="AD39" s="30"/>
      <c r="AE39" s="30"/>
      <c r="AF39" s="30"/>
      <c r="AG39" s="30"/>
      <c r="AH39" s="30"/>
      <c r="AI39" s="30"/>
      <c r="AJ39" s="31"/>
      <c r="AK39" s="29">
        <f>AK38</f>
        <v>0</v>
      </c>
      <c r="AL39" s="30"/>
      <c r="AM39" s="30"/>
      <c r="AN39" s="30"/>
      <c r="AO39" s="30"/>
      <c r="AP39" s="30"/>
      <c r="AQ39" s="30"/>
      <c r="AR39" s="31"/>
      <c r="AS39" s="29">
        <f>AC39+AK39</f>
        <v>1464.8979999999999</v>
      </c>
      <c r="AT39" s="30"/>
      <c r="AU39" s="30"/>
      <c r="AV39" s="30"/>
      <c r="AW39" s="30"/>
      <c r="AX39" s="30"/>
      <c r="AY39" s="30"/>
      <c r="AZ39" s="31"/>
    </row>
    <row r="41" spans="1:79" ht="15.75" customHeight="1">
      <c r="A41" s="16" t="s">
        <v>31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36" t="s">
        <v>113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</row>
    <row r="44" spans="1:79" ht="15.95" customHeight="1">
      <c r="A44" s="20" t="s">
        <v>30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 t="s">
        <v>11</v>
      </c>
      <c r="R44" s="20"/>
      <c r="S44" s="20"/>
      <c r="T44" s="20"/>
      <c r="U44" s="20"/>
      <c r="V44" s="20"/>
      <c r="W44" s="20"/>
      <c r="X44" s="20"/>
      <c r="Y44" s="20" t="s">
        <v>17</v>
      </c>
      <c r="Z44" s="20"/>
      <c r="AA44" s="20"/>
      <c r="AB44" s="20"/>
      <c r="AC44" s="20"/>
      <c r="AD44" s="20"/>
      <c r="AE44" s="20"/>
      <c r="AF44" s="20"/>
      <c r="AG44" s="20" t="s">
        <v>16</v>
      </c>
      <c r="AH44" s="20"/>
      <c r="AI44" s="20"/>
      <c r="AJ44" s="20"/>
      <c r="AK44" s="20"/>
      <c r="AL44" s="20"/>
      <c r="AM44" s="20"/>
      <c r="AN44" s="20"/>
      <c r="AO44" s="20" t="s">
        <v>15</v>
      </c>
      <c r="AP44" s="20"/>
      <c r="AQ44" s="20"/>
      <c r="AR44" s="20"/>
      <c r="AS44" s="20"/>
      <c r="AT44" s="20"/>
      <c r="AU44" s="20"/>
      <c r="AV44" s="20"/>
    </row>
    <row r="45" spans="1:79" ht="29.1" customHeigh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</row>
    <row r="46" spans="1:79" ht="15.95" customHeight="1">
      <c r="A46" s="20">
        <v>1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>
        <v>2</v>
      </c>
      <c r="R46" s="20"/>
      <c r="S46" s="20"/>
      <c r="T46" s="20"/>
      <c r="U46" s="20"/>
      <c r="V46" s="20"/>
      <c r="W46" s="20"/>
      <c r="X46" s="20"/>
      <c r="Y46" s="20">
        <v>3</v>
      </c>
      <c r="Z46" s="20"/>
      <c r="AA46" s="20"/>
      <c r="AB46" s="20"/>
      <c r="AC46" s="20"/>
      <c r="AD46" s="20"/>
      <c r="AE46" s="20"/>
      <c r="AF46" s="20"/>
      <c r="AG46" s="20">
        <v>4</v>
      </c>
      <c r="AH46" s="20"/>
      <c r="AI46" s="20"/>
      <c r="AJ46" s="20"/>
      <c r="AK46" s="20"/>
      <c r="AL46" s="20"/>
      <c r="AM46" s="20"/>
      <c r="AN46" s="20"/>
      <c r="AO46" s="20">
        <v>5</v>
      </c>
      <c r="AP46" s="20"/>
      <c r="AQ46" s="20"/>
      <c r="AR46" s="20"/>
      <c r="AS46" s="20"/>
      <c r="AT46" s="20"/>
      <c r="AU46" s="20"/>
      <c r="AV46" s="20"/>
    </row>
    <row r="47" spans="1:79" ht="12.75" hidden="1" customHeight="1">
      <c r="A47" s="27" t="s">
        <v>44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6" t="s">
        <v>42</v>
      </c>
      <c r="R47" s="26"/>
      <c r="S47" s="26"/>
      <c r="T47" s="26"/>
      <c r="U47" s="26"/>
      <c r="V47" s="26"/>
      <c r="W47" s="26"/>
      <c r="X47" s="26"/>
      <c r="Y47" s="25" t="s">
        <v>45</v>
      </c>
      <c r="Z47" s="25"/>
      <c r="AA47" s="25"/>
      <c r="AB47" s="25"/>
      <c r="AC47" s="25"/>
      <c r="AD47" s="25"/>
      <c r="AE47" s="25"/>
      <c r="AF47" s="25"/>
      <c r="AG47" s="25" t="s">
        <v>46</v>
      </c>
      <c r="AH47" s="25"/>
      <c r="AI47" s="25"/>
      <c r="AJ47" s="25"/>
      <c r="AK47" s="25"/>
      <c r="AL47" s="25"/>
      <c r="AM47" s="25"/>
      <c r="AN47" s="25"/>
      <c r="AO47" s="25" t="s">
        <v>47</v>
      </c>
      <c r="AP47" s="25"/>
      <c r="AQ47" s="25"/>
      <c r="AR47" s="25"/>
      <c r="AS47" s="25"/>
      <c r="AT47" s="25"/>
      <c r="AU47" s="25"/>
      <c r="AV47" s="25"/>
      <c r="CA47" s="1" t="s">
        <v>53</v>
      </c>
    </row>
    <row r="48" spans="1:79" s="5" customFormat="1" ht="12.75" customHeight="1">
      <c r="A48" s="57" t="s">
        <v>77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69" t="s">
        <v>76</v>
      </c>
      <c r="R48" s="69"/>
      <c r="S48" s="69"/>
      <c r="T48" s="69"/>
      <c r="U48" s="69"/>
      <c r="V48" s="69"/>
      <c r="W48" s="69"/>
      <c r="X48" s="69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>
        <f>Y48+AG48</f>
        <v>0</v>
      </c>
      <c r="AP48" s="37"/>
      <c r="AQ48" s="37"/>
      <c r="AR48" s="37"/>
      <c r="AS48" s="37"/>
      <c r="AT48" s="37"/>
      <c r="AU48" s="37"/>
      <c r="AV48" s="37"/>
      <c r="CA48" s="5" t="s">
        <v>54</v>
      </c>
    </row>
    <row r="49" spans="1:79" ht="5.25" customHeight="1"/>
    <row r="50" spans="1:79" hidden="1"/>
    <row r="51" spans="1:79" ht="15.75" customHeight="1">
      <c r="A51" s="10" t="s">
        <v>18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</row>
    <row r="52" spans="1:79" ht="3.75" customHeight="1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</row>
    <row r="53" spans="1:79" ht="9.75" customHeight="1"/>
    <row r="54" spans="1:79" ht="30" customHeight="1">
      <c r="A54" s="20" t="s">
        <v>12</v>
      </c>
      <c r="B54" s="20"/>
      <c r="C54" s="20"/>
      <c r="D54" s="20"/>
      <c r="E54" s="20"/>
      <c r="F54" s="20"/>
      <c r="G54" s="38" t="s">
        <v>11</v>
      </c>
      <c r="H54" s="39"/>
      <c r="I54" s="39"/>
      <c r="J54" s="39"/>
      <c r="K54" s="39"/>
      <c r="L54" s="40"/>
      <c r="M54" s="20" t="s">
        <v>33</v>
      </c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 t="s">
        <v>20</v>
      </c>
      <c r="AA54" s="20"/>
      <c r="AB54" s="20"/>
      <c r="AC54" s="20"/>
      <c r="AD54" s="20"/>
      <c r="AE54" s="20" t="s">
        <v>19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 t="s">
        <v>32</v>
      </c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</row>
    <row r="55" spans="1:79" ht="15.75" customHeight="1">
      <c r="A55" s="20">
        <v>1</v>
      </c>
      <c r="B55" s="20"/>
      <c r="C55" s="20"/>
      <c r="D55" s="20"/>
      <c r="E55" s="20"/>
      <c r="F55" s="20"/>
      <c r="G55" s="38">
        <v>2</v>
      </c>
      <c r="H55" s="39"/>
      <c r="I55" s="39"/>
      <c r="J55" s="39"/>
      <c r="K55" s="39"/>
      <c r="L55" s="40"/>
      <c r="M55" s="20">
        <v>3</v>
      </c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>
        <v>4</v>
      </c>
      <c r="AA55" s="20"/>
      <c r="AB55" s="20"/>
      <c r="AC55" s="20"/>
      <c r="AD55" s="20"/>
      <c r="AE55" s="20">
        <v>5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>
        <v>6</v>
      </c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</row>
    <row r="56" spans="1:79" ht="13.5" hidden="1" customHeight="1">
      <c r="A56" s="26"/>
      <c r="B56" s="26"/>
      <c r="C56" s="26"/>
      <c r="D56" s="26"/>
      <c r="E56" s="26"/>
      <c r="F56" s="26"/>
      <c r="G56" s="52" t="s">
        <v>42</v>
      </c>
      <c r="H56" s="53"/>
      <c r="I56" s="53"/>
      <c r="J56" s="53"/>
      <c r="K56" s="53"/>
      <c r="L56" s="54"/>
      <c r="M56" s="27" t="s">
        <v>44</v>
      </c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6" t="s">
        <v>59</v>
      </c>
      <c r="AA56" s="26"/>
      <c r="AB56" s="26"/>
      <c r="AC56" s="26"/>
      <c r="AD56" s="26"/>
      <c r="AE56" s="27" t="s">
        <v>60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5" t="s">
        <v>70</v>
      </c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CA56" s="1" t="s">
        <v>55</v>
      </c>
    </row>
    <row r="57" spans="1:79" s="5" customFormat="1" ht="38.25" customHeight="1">
      <c r="A57" s="61"/>
      <c r="B57" s="61"/>
      <c r="C57" s="61"/>
      <c r="D57" s="61"/>
      <c r="E57" s="61"/>
      <c r="F57" s="61"/>
      <c r="G57" s="55">
        <v>114060</v>
      </c>
      <c r="H57" s="56"/>
      <c r="I57" s="56"/>
      <c r="J57" s="56"/>
      <c r="K57" s="56"/>
      <c r="L57" s="62"/>
      <c r="M57" s="57" t="s">
        <v>74</v>
      </c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9"/>
      <c r="Z57" s="57" t="s">
        <v>76</v>
      </c>
      <c r="AA57" s="58"/>
      <c r="AB57" s="58"/>
      <c r="AC57" s="58"/>
      <c r="AD57" s="59"/>
      <c r="AE57" s="57" t="s">
        <v>76</v>
      </c>
      <c r="AF57" s="58"/>
      <c r="AG57" s="58"/>
      <c r="AH57" s="58"/>
      <c r="AI57" s="58"/>
      <c r="AJ57" s="58"/>
      <c r="AK57" s="58"/>
      <c r="AL57" s="58"/>
      <c r="AM57" s="58"/>
      <c r="AN57" s="59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CA57" s="5" t="s">
        <v>56</v>
      </c>
    </row>
    <row r="58" spans="1:79" s="5" customFormat="1" ht="38.25" customHeight="1">
      <c r="A58" s="61"/>
      <c r="B58" s="61"/>
      <c r="C58" s="61"/>
      <c r="D58" s="61"/>
      <c r="E58" s="61"/>
      <c r="F58" s="61"/>
      <c r="G58" s="55">
        <v>114060</v>
      </c>
      <c r="H58" s="56"/>
      <c r="I58" s="56"/>
      <c r="J58" s="56"/>
      <c r="K58" s="56"/>
      <c r="L58" s="62"/>
      <c r="M58" s="57" t="s">
        <v>75</v>
      </c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1"/>
      <c r="Z58" s="57" t="s">
        <v>76</v>
      </c>
      <c r="AA58" s="70"/>
      <c r="AB58" s="70"/>
      <c r="AC58" s="70"/>
      <c r="AD58" s="71"/>
      <c r="AE58" s="57" t="s">
        <v>76</v>
      </c>
      <c r="AF58" s="70"/>
      <c r="AG58" s="70"/>
      <c r="AH58" s="70"/>
      <c r="AI58" s="70"/>
      <c r="AJ58" s="70"/>
      <c r="AK58" s="70"/>
      <c r="AL58" s="70"/>
      <c r="AM58" s="70"/>
      <c r="AN58" s="71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79" s="5" customFormat="1" ht="12.75" customHeight="1">
      <c r="A59" s="61"/>
      <c r="B59" s="61"/>
      <c r="C59" s="61"/>
      <c r="D59" s="61"/>
      <c r="E59" s="61"/>
      <c r="F59" s="61"/>
      <c r="G59" s="55">
        <v>114060</v>
      </c>
      <c r="H59" s="56"/>
      <c r="I59" s="56"/>
      <c r="J59" s="56"/>
      <c r="K59" s="56"/>
      <c r="L59" s="62"/>
      <c r="M59" s="57" t="s">
        <v>78</v>
      </c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1"/>
      <c r="Z59" s="57" t="s">
        <v>76</v>
      </c>
      <c r="AA59" s="70"/>
      <c r="AB59" s="70"/>
      <c r="AC59" s="70"/>
      <c r="AD59" s="71"/>
      <c r="AE59" s="57" t="s">
        <v>76</v>
      </c>
      <c r="AF59" s="70"/>
      <c r="AG59" s="70"/>
      <c r="AH59" s="70"/>
      <c r="AI59" s="70"/>
      <c r="AJ59" s="70"/>
      <c r="AK59" s="70"/>
      <c r="AL59" s="70"/>
      <c r="AM59" s="70"/>
      <c r="AN59" s="71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</row>
    <row r="60" spans="1:79" ht="25.5" customHeight="1">
      <c r="A60" s="26"/>
      <c r="B60" s="26"/>
      <c r="C60" s="26"/>
      <c r="D60" s="26"/>
      <c r="E60" s="26"/>
      <c r="F60" s="26"/>
      <c r="G60" s="46">
        <v>114060</v>
      </c>
      <c r="H60" s="47"/>
      <c r="I60" s="47"/>
      <c r="J60" s="47"/>
      <c r="K60" s="47"/>
      <c r="L60" s="48"/>
      <c r="M60" s="75" t="s">
        <v>79</v>
      </c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7"/>
      <c r="Z60" s="75" t="s">
        <v>80</v>
      </c>
      <c r="AA60" s="76"/>
      <c r="AB60" s="76"/>
      <c r="AC60" s="76"/>
      <c r="AD60" s="77"/>
      <c r="AE60" s="75" t="s">
        <v>81</v>
      </c>
      <c r="AF60" s="76"/>
      <c r="AG60" s="76"/>
      <c r="AH60" s="76"/>
      <c r="AI60" s="76"/>
      <c r="AJ60" s="76"/>
      <c r="AK60" s="76"/>
      <c r="AL60" s="76"/>
      <c r="AM60" s="76"/>
      <c r="AN60" s="77"/>
      <c r="AO60" s="25">
        <v>4.5</v>
      </c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ht="12.75" customHeight="1">
      <c r="A61" s="26"/>
      <c r="B61" s="26"/>
      <c r="C61" s="26"/>
      <c r="D61" s="26"/>
      <c r="E61" s="26"/>
      <c r="F61" s="26"/>
      <c r="G61" s="46">
        <v>114060</v>
      </c>
      <c r="H61" s="47"/>
      <c r="I61" s="47"/>
      <c r="J61" s="47"/>
      <c r="K61" s="47"/>
      <c r="L61" s="48"/>
      <c r="M61" s="75" t="s">
        <v>82</v>
      </c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5" t="s">
        <v>80</v>
      </c>
      <c r="AA61" s="76"/>
      <c r="AB61" s="76"/>
      <c r="AC61" s="76"/>
      <c r="AD61" s="77"/>
      <c r="AE61" s="75" t="s">
        <v>83</v>
      </c>
      <c r="AF61" s="76"/>
      <c r="AG61" s="76"/>
      <c r="AH61" s="76"/>
      <c r="AI61" s="76"/>
      <c r="AJ61" s="76"/>
      <c r="AK61" s="76"/>
      <c r="AL61" s="76"/>
      <c r="AM61" s="76"/>
      <c r="AN61" s="77"/>
      <c r="AO61" s="25">
        <v>8.5</v>
      </c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51" customHeight="1">
      <c r="A62" s="26"/>
      <c r="B62" s="26"/>
      <c r="C62" s="26"/>
      <c r="D62" s="26"/>
      <c r="E62" s="26"/>
      <c r="F62" s="26"/>
      <c r="G62" s="46">
        <v>114060</v>
      </c>
      <c r="H62" s="47"/>
      <c r="I62" s="47"/>
      <c r="J62" s="47"/>
      <c r="K62" s="47"/>
      <c r="L62" s="48"/>
      <c r="M62" s="75" t="s">
        <v>84</v>
      </c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75" t="s">
        <v>80</v>
      </c>
      <c r="AA62" s="76"/>
      <c r="AB62" s="76"/>
      <c r="AC62" s="76"/>
      <c r="AD62" s="77"/>
      <c r="AE62" s="75" t="s">
        <v>85</v>
      </c>
      <c r="AF62" s="76"/>
      <c r="AG62" s="76"/>
      <c r="AH62" s="76"/>
      <c r="AI62" s="76"/>
      <c r="AJ62" s="76"/>
      <c r="AK62" s="76"/>
      <c r="AL62" s="76"/>
      <c r="AM62" s="76"/>
      <c r="AN62" s="77"/>
      <c r="AO62" s="25">
        <v>6</v>
      </c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</row>
    <row r="63" spans="1:79" ht="12.75" customHeight="1">
      <c r="A63" s="26"/>
      <c r="B63" s="26"/>
      <c r="C63" s="26"/>
      <c r="D63" s="26"/>
      <c r="E63" s="26"/>
      <c r="F63" s="26"/>
      <c r="G63" s="46">
        <v>114060</v>
      </c>
      <c r="H63" s="47"/>
      <c r="I63" s="47"/>
      <c r="J63" s="47"/>
      <c r="K63" s="47"/>
      <c r="L63" s="48"/>
      <c r="M63" s="75" t="s">
        <v>86</v>
      </c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5" t="s">
        <v>80</v>
      </c>
      <c r="AA63" s="76"/>
      <c r="AB63" s="76"/>
      <c r="AC63" s="76"/>
      <c r="AD63" s="77"/>
      <c r="AE63" s="75" t="s">
        <v>83</v>
      </c>
      <c r="AF63" s="76"/>
      <c r="AG63" s="76"/>
      <c r="AH63" s="76"/>
      <c r="AI63" s="76"/>
      <c r="AJ63" s="76"/>
      <c r="AK63" s="76"/>
      <c r="AL63" s="76"/>
      <c r="AM63" s="76"/>
      <c r="AN63" s="77"/>
      <c r="AO63" s="25">
        <v>19.25</v>
      </c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12.75" customHeight="1">
      <c r="A64" s="26"/>
      <c r="B64" s="26"/>
      <c r="C64" s="26"/>
      <c r="D64" s="26"/>
      <c r="E64" s="26"/>
      <c r="F64" s="26"/>
      <c r="G64" s="46">
        <v>114060</v>
      </c>
      <c r="H64" s="47"/>
      <c r="I64" s="47"/>
      <c r="J64" s="47"/>
      <c r="K64" s="47"/>
      <c r="L64" s="48"/>
      <c r="M64" s="75" t="s">
        <v>87</v>
      </c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75" t="s">
        <v>80</v>
      </c>
      <c r="AA64" s="76"/>
      <c r="AB64" s="76"/>
      <c r="AC64" s="76"/>
      <c r="AD64" s="77"/>
      <c r="AE64" s="75" t="s">
        <v>88</v>
      </c>
      <c r="AF64" s="76"/>
      <c r="AG64" s="76"/>
      <c r="AH64" s="76"/>
      <c r="AI64" s="76"/>
      <c r="AJ64" s="76"/>
      <c r="AK64" s="76"/>
      <c r="AL64" s="76"/>
      <c r="AM64" s="76"/>
      <c r="AN64" s="77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</row>
    <row r="65" spans="1:65" ht="38.25" customHeight="1">
      <c r="A65" s="26"/>
      <c r="B65" s="26"/>
      <c r="C65" s="26"/>
      <c r="D65" s="26"/>
      <c r="E65" s="26"/>
      <c r="F65" s="26"/>
      <c r="G65" s="46">
        <v>114060</v>
      </c>
      <c r="H65" s="47"/>
      <c r="I65" s="47"/>
      <c r="J65" s="47"/>
      <c r="K65" s="47"/>
      <c r="L65" s="48"/>
      <c r="M65" s="75" t="s">
        <v>89</v>
      </c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75" t="s">
        <v>90</v>
      </c>
      <c r="AA65" s="76"/>
      <c r="AB65" s="76"/>
      <c r="AC65" s="76"/>
      <c r="AD65" s="77"/>
      <c r="AE65" s="75" t="s">
        <v>91</v>
      </c>
      <c r="AF65" s="76"/>
      <c r="AG65" s="76"/>
      <c r="AH65" s="76"/>
      <c r="AI65" s="76"/>
      <c r="AJ65" s="76"/>
      <c r="AK65" s="76"/>
      <c r="AL65" s="76"/>
      <c r="AM65" s="76"/>
      <c r="AN65" s="77"/>
      <c r="AO65" s="25">
        <v>1604.1980000000001</v>
      </c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65" s="5" customFormat="1" ht="12.75" customHeight="1">
      <c r="A66" s="61"/>
      <c r="B66" s="61"/>
      <c r="C66" s="61"/>
      <c r="D66" s="61"/>
      <c r="E66" s="61"/>
      <c r="F66" s="61"/>
      <c r="G66" s="55">
        <v>114060</v>
      </c>
      <c r="H66" s="56"/>
      <c r="I66" s="56"/>
      <c r="J66" s="56"/>
      <c r="K66" s="56"/>
      <c r="L66" s="62"/>
      <c r="M66" s="57" t="s">
        <v>92</v>
      </c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57" t="s">
        <v>76</v>
      </c>
      <c r="AA66" s="70"/>
      <c r="AB66" s="70"/>
      <c r="AC66" s="70"/>
      <c r="AD66" s="71"/>
      <c r="AE66" s="57" t="s">
        <v>76</v>
      </c>
      <c r="AF66" s="70"/>
      <c r="AG66" s="70"/>
      <c r="AH66" s="70"/>
      <c r="AI66" s="70"/>
      <c r="AJ66" s="70"/>
      <c r="AK66" s="70"/>
      <c r="AL66" s="70"/>
      <c r="AM66" s="70"/>
      <c r="AN66" s="71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</row>
    <row r="67" spans="1:65" ht="12.75" customHeight="1">
      <c r="A67" s="26"/>
      <c r="B67" s="26"/>
      <c r="C67" s="26"/>
      <c r="D67" s="26"/>
      <c r="E67" s="26"/>
      <c r="F67" s="26"/>
      <c r="G67" s="46">
        <v>114060</v>
      </c>
      <c r="H67" s="47"/>
      <c r="I67" s="47"/>
      <c r="J67" s="47"/>
      <c r="K67" s="47"/>
      <c r="L67" s="48"/>
      <c r="M67" s="75" t="s">
        <v>93</v>
      </c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75" t="s">
        <v>94</v>
      </c>
      <c r="AA67" s="76"/>
      <c r="AB67" s="76"/>
      <c r="AC67" s="76"/>
      <c r="AD67" s="77"/>
      <c r="AE67" s="75" t="s">
        <v>88</v>
      </c>
      <c r="AF67" s="76"/>
      <c r="AG67" s="76"/>
      <c r="AH67" s="76"/>
      <c r="AI67" s="76"/>
      <c r="AJ67" s="76"/>
      <c r="AK67" s="76"/>
      <c r="AL67" s="76"/>
      <c r="AM67" s="76"/>
      <c r="AN67" s="77"/>
      <c r="AO67" s="79">
        <v>10060</v>
      </c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</row>
    <row r="68" spans="1:65" ht="25.5" customHeight="1">
      <c r="A68" s="26"/>
      <c r="B68" s="26"/>
      <c r="C68" s="26"/>
      <c r="D68" s="26"/>
      <c r="E68" s="26"/>
      <c r="F68" s="26"/>
      <c r="G68" s="46">
        <v>114060</v>
      </c>
      <c r="H68" s="47"/>
      <c r="I68" s="47"/>
      <c r="J68" s="47"/>
      <c r="K68" s="47"/>
      <c r="L68" s="48"/>
      <c r="M68" s="75" t="s">
        <v>95</v>
      </c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7"/>
      <c r="Z68" s="75" t="s">
        <v>94</v>
      </c>
      <c r="AA68" s="76"/>
      <c r="AB68" s="76"/>
      <c r="AC68" s="76"/>
      <c r="AD68" s="77"/>
      <c r="AE68" s="75" t="s">
        <v>88</v>
      </c>
      <c r="AF68" s="76"/>
      <c r="AG68" s="76"/>
      <c r="AH68" s="76"/>
      <c r="AI68" s="76"/>
      <c r="AJ68" s="76"/>
      <c r="AK68" s="76"/>
      <c r="AL68" s="76"/>
      <c r="AM68" s="76"/>
      <c r="AN68" s="77"/>
      <c r="AO68" s="79">
        <v>10060</v>
      </c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</row>
    <row r="69" spans="1:65" ht="30" customHeight="1">
      <c r="A69" s="26"/>
      <c r="B69" s="26"/>
      <c r="C69" s="26"/>
      <c r="D69" s="26"/>
      <c r="E69" s="26"/>
      <c r="F69" s="26"/>
      <c r="G69" s="46">
        <v>114060</v>
      </c>
      <c r="H69" s="47"/>
      <c r="I69" s="47"/>
      <c r="J69" s="47"/>
      <c r="K69" s="47"/>
      <c r="L69" s="48"/>
      <c r="M69" s="75" t="s">
        <v>96</v>
      </c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5" t="s">
        <v>80</v>
      </c>
      <c r="AA69" s="76"/>
      <c r="AB69" s="76"/>
      <c r="AC69" s="76"/>
      <c r="AD69" s="77"/>
      <c r="AE69" s="75" t="s">
        <v>88</v>
      </c>
      <c r="AF69" s="76"/>
      <c r="AG69" s="76"/>
      <c r="AH69" s="76"/>
      <c r="AI69" s="76"/>
      <c r="AJ69" s="76"/>
      <c r="AK69" s="76"/>
      <c r="AL69" s="76"/>
      <c r="AM69" s="76"/>
      <c r="AN69" s="77"/>
      <c r="AO69" s="25">
        <v>165</v>
      </c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</row>
    <row r="70" spans="1:65" s="5" customFormat="1" ht="12.75" customHeight="1">
      <c r="A70" s="61"/>
      <c r="B70" s="61"/>
      <c r="C70" s="61"/>
      <c r="D70" s="61"/>
      <c r="E70" s="61"/>
      <c r="F70" s="61"/>
      <c r="G70" s="55">
        <v>114060</v>
      </c>
      <c r="H70" s="56"/>
      <c r="I70" s="56"/>
      <c r="J70" s="56"/>
      <c r="K70" s="56"/>
      <c r="L70" s="62"/>
      <c r="M70" s="57" t="s">
        <v>97</v>
      </c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1"/>
      <c r="Z70" s="57" t="s">
        <v>76</v>
      </c>
      <c r="AA70" s="70"/>
      <c r="AB70" s="70"/>
      <c r="AC70" s="70"/>
      <c r="AD70" s="71"/>
      <c r="AE70" s="57" t="s">
        <v>76</v>
      </c>
      <c r="AF70" s="70"/>
      <c r="AG70" s="70"/>
      <c r="AH70" s="70"/>
      <c r="AI70" s="70"/>
      <c r="AJ70" s="70"/>
      <c r="AK70" s="70"/>
      <c r="AL70" s="70"/>
      <c r="AM70" s="70"/>
      <c r="AN70" s="71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</row>
    <row r="71" spans="1:65" ht="12.75" customHeight="1">
      <c r="A71" s="26"/>
      <c r="B71" s="26"/>
      <c r="C71" s="26"/>
      <c r="D71" s="26"/>
      <c r="E71" s="26"/>
      <c r="F71" s="26"/>
      <c r="G71" s="46">
        <v>114060</v>
      </c>
      <c r="H71" s="47"/>
      <c r="I71" s="47"/>
      <c r="J71" s="47"/>
      <c r="K71" s="47"/>
      <c r="L71" s="48"/>
      <c r="M71" s="75" t="s">
        <v>98</v>
      </c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75" t="s">
        <v>99</v>
      </c>
      <c r="AA71" s="76"/>
      <c r="AB71" s="76"/>
      <c r="AC71" s="76"/>
      <c r="AD71" s="77"/>
      <c r="AE71" s="75" t="s">
        <v>100</v>
      </c>
      <c r="AF71" s="76"/>
      <c r="AG71" s="76"/>
      <c r="AH71" s="76"/>
      <c r="AI71" s="76"/>
      <c r="AJ71" s="76"/>
      <c r="AK71" s="76"/>
      <c r="AL71" s="76"/>
      <c r="AM71" s="76"/>
      <c r="AN71" s="77"/>
      <c r="AO71" s="25">
        <f>AS39/AO67*1000</f>
        <v>145.61610337972166</v>
      </c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</row>
    <row r="72" spans="1:65" ht="15" customHeight="1">
      <c r="A72" s="26"/>
      <c r="B72" s="26"/>
      <c r="C72" s="26"/>
      <c r="D72" s="26"/>
      <c r="E72" s="26"/>
      <c r="F72" s="26"/>
      <c r="G72" s="46">
        <v>114060</v>
      </c>
      <c r="H72" s="47"/>
      <c r="I72" s="47"/>
      <c r="J72" s="47"/>
      <c r="K72" s="47"/>
      <c r="L72" s="48"/>
      <c r="M72" s="75" t="s">
        <v>101</v>
      </c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7"/>
      <c r="Z72" s="75" t="s">
        <v>90</v>
      </c>
      <c r="AA72" s="76"/>
      <c r="AB72" s="76"/>
      <c r="AC72" s="76"/>
      <c r="AD72" s="77"/>
      <c r="AE72" s="75" t="s">
        <v>100</v>
      </c>
      <c r="AF72" s="76"/>
      <c r="AG72" s="76"/>
      <c r="AH72" s="76"/>
      <c r="AI72" s="76"/>
      <c r="AJ72" s="76"/>
      <c r="AK72" s="76"/>
      <c r="AL72" s="76"/>
      <c r="AM72" s="76"/>
      <c r="AN72" s="77"/>
      <c r="AO72" s="80">
        <f>AS39/AO69</f>
        <v>8.8781696969696959</v>
      </c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</row>
    <row r="73" spans="1:65" s="5" customFormat="1" ht="12.75" customHeight="1">
      <c r="A73" s="61"/>
      <c r="B73" s="61"/>
      <c r="C73" s="61"/>
      <c r="D73" s="61"/>
      <c r="E73" s="61"/>
      <c r="F73" s="61"/>
      <c r="G73" s="55">
        <v>114060</v>
      </c>
      <c r="H73" s="56"/>
      <c r="I73" s="56"/>
      <c r="J73" s="56"/>
      <c r="K73" s="56"/>
      <c r="L73" s="62"/>
      <c r="M73" s="57" t="s">
        <v>102</v>
      </c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1"/>
      <c r="Z73" s="57" t="s">
        <v>76</v>
      </c>
      <c r="AA73" s="70"/>
      <c r="AB73" s="70"/>
      <c r="AC73" s="70"/>
      <c r="AD73" s="71"/>
      <c r="AE73" s="57" t="s">
        <v>76</v>
      </c>
      <c r="AF73" s="70"/>
      <c r="AG73" s="70"/>
      <c r="AH73" s="70"/>
      <c r="AI73" s="70"/>
      <c r="AJ73" s="70"/>
      <c r="AK73" s="70"/>
      <c r="AL73" s="70"/>
      <c r="AM73" s="70"/>
      <c r="AN73" s="71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</row>
    <row r="74" spans="1:65" ht="43.5" customHeight="1">
      <c r="A74" s="26"/>
      <c r="B74" s="26"/>
      <c r="C74" s="26"/>
      <c r="D74" s="26"/>
      <c r="E74" s="26"/>
      <c r="F74" s="26"/>
      <c r="G74" s="46">
        <v>114060</v>
      </c>
      <c r="H74" s="47"/>
      <c r="I74" s="47"/>
      <c r="J74" s="47"/>
      <c r="K74" s="47"/>
      <c r="L74" s="48"/>
      <c r="M74" s="75" t="s">
        <v>103</v>
      </c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7"/>
      <c r="Z74" s="75" t="s">
        <v>104</v>
      </c>
      <c r="AA74" s="76"/>
      <c r="AB74" s="76"/>
      <c r="AC74" s="76"/>
      <c r="AD74" s="77"/>
      <c r="AE74" s="75" t="s">
        <v>105</v>
      </c>
      <c r="AF74" s="76"/>
      <c r="AG74" s="76"/>
      <c r="AH74" s="76"/>
      <c r="AI74" s="76"/>
      <c r="AJ74" s="76"/>
      <c r="AK74" s="76"/>
      <c r="AL74" s="76"/>
      <c r="AM74" s="76"/>
      <c r="AN74" s="77"/>
      <c r="AO74" s="25">
        <v>125</v>
      </c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</row>
    <row r="76" spans="1:65" s="2" customFormat="1" ht="15.75" customHeight="1">
      <c r="A76" s="10" t="s">
        <v>67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</row>
    <row r="77" spans="1:65" ht="15" customHeight="1">
      <c r="A77" s="36" t="s">
        <v>113</v>
      </c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</row>
    <row r="78" spans="1:65" ht="0.75" customHeight="1"/>
    <row r="79" spans="1:65" ht="39.950000000000003" customHeight="1">
      <c r="A79" s="32" t="s">
        <v>24</v>
      </c>
      <c r="B79" s="33"/>
      <c r="C79" s="33"/>
      <c r="D79" s="19" t="s">
        <v>23</v>
      </c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32" t="s">
        <v>11</v>
      </c>
      <c r="R79" s="33"/>
      <c r="S79" s="33"/>
      <c r="T79" s="63"/>
      <c r="U79" s="19" t="s">
        <v>22</v>
      </c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 t="s">
        <v>34</v>
      </c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 t="s">
        <v>35</v>
      </c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 t="s">
        <v>21</v>
      </c>
      <c r="BF79" s="19"/>
      <c r="BG79" s="19"/>
      <c r="BH79" s="19"/>
      <c r="BI79" s="19"/>
      <c r="BJ79" s="19"/>
      <c r="BK79" s="19"/>
      <c r="BL79" s="19"/>
      <c r="BM79" s="19"/>
    </row>
    <row r="80" spans="1:65" ht="33.950000000000003" customHeight="1">
      <c r="A80" s="34"/>
      <c r="B80" s="35"/>
      <c r="C80" s="35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34"/>
      <c r="R80" s="35"/>
      <c r="S80" s="35"/>
      <c r="T80" s="64"/>
      <c r="U80" s="19" t="s">
        <v>17</v>
      </c>
      <c r="V80" s="19"/>
      <c r="W80" s="19"/>
      <c r="X80" s="19"/>
      <c r="Y80" s="19" t="s">
        <v>16</v>
      </c>
      <c r="Z80" s="19"/>
      <c r="AA80" s="19"/>
      <c r="AB80" s="19"/>
      <c r="AC80" s="19" t="s">
        <v>15</v>
      </c>
      <c r="AD80" s="19"/>
      <c r="AE80" s="19"/>
      <c r="AF80" s="19"/>
      <c r="AG80" s="19" t="s">
        <v>17</v>
      </c>
      <c r="AH80" s="19"/>
      <c r="AI80" s="19"/>
      <c r="AJ80" s="19"/>
      <c r="AK80" s="19" t="s">
        <v>16</v>
      </c>
      <c r="AL80" s="19"/>
      <c r="AM80" s="19"/>
      <c r="AN80" s="19"/>
      <c r="AO80" s="19" t="s">
        <v>15</v>
      </c>
      <c r="AP80" s="19"/>
      <c r="AQ80" s="19"/>
      <c r="AR80" s="19"/>
      <c r="AS80" s="19" t="s">
        <v>17</v>
      </c>
      <c r="AT80" s="19"/>
      <c r="AU80" s="19"/>
      <c r="AV80" s="19"/>
      <c r="AW80" s="19" t="s">
        <v>16</v>
      </c>
      <c r="AX80" s="19"/>
      <c r="AY80" s="19"/>
      <c r="AZ80" s="19"/>
      <c r="BA80" s="19" t="s">
        <v>15</v>
      </c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</row>
    <row r="81" spans="1:79" ht="15" customHeight="1">
      <c r="A81" s="41">
        <v>1</v>
      </c>
      <c r="B81" s="42"/>
      <c r="C81" s="42"/>
      <c r="D81" s="19">
        <v>2</v>
      </c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41">
        <v>3</v>
      </c>
      <c r="R81" s="42"/>
      <c r="S81" s="42"/>
      <c r="T81" s="68"/>
      <c r="U81" s="19">
        <v>4</v>
      </c>
      <c r="V81" s="19"/>
      <c r="W81" s="19"/>
      <c r="X81" s="19"/>
      <c r="Y81" s="19">
        <v>5</v>
      </c>
      <c r="Z81" s="19"/>
      <c r="AA81" s="19"/>
      <c r="AB81" s="19"/>
      <c r="AC81" s="19">
        <v>6</v>
      </c>
      <c r="AD81" s="19"/>
      <c r="AE81" s="19"/>
      <c r="AF81" s="19"/>
      <c r="AG81" s="19">
        <v>7</v>
      </c>
      <c r="AH81" s="19"/>
      <c r="AI81" s="19"/>
      <c r="AJ81" s="19"/>
      <c r="AK81" s="19">
        <v>8</v>
      </c>
      <c r="AL81" s="19"/>
      <c r="AM81" s="19"/>
      <c r="AN81" s="19"/>
      <c r="AO81" s="19">
        <v>9</v>
      </c>
      <c r="AP81" s="19"/>
      <c r="AQ81" s="19"/>
      <c r="AR81" s="19"/>
      <c r="AS81" s="19">
        <v>10</v>
      </c>
      <c r="AT81" s="19"/>
      <c r="AU81" s="19"/>
      <c r="AV81" s="19"/>
      <c r="AW81" s="19">
        <v>11</v>
      </c>
      <c r="AX81" s="19"/>
      <c r="AY81" s="19"/>
      <c r="AZ81" s="19"/>
      <c r="BA81" s="19">
        <v>12</v>
      </c>
      <c r="BB81" s="19"/>
      <c r="BC81" s="19"/>
      <c r="BD81" s="19"/>
      <c r="BE81" s="19">
        <v>13</v>
      </c>
      <c r="BF81" s="19"/>
      <c r="BG81" s="19"/>
      <c r="BH81" s="19"/>
      <c r="BI81" s="19"/>
      <c r="BJ81" s="19"/>
      <c r="BK81" s="19"/>
      <c r="BL81" s="19"/>
      <c r="BM81" s="19"/>
    </row>
    <row r="82" spans="1:79" ht="12.75" hidden="1" customHeight="1">
      <c r="A82" s="52" t="s">
        <v>61</v>
      </c>
      <c r="B82" s="53"/>
      <c r="C82" s="53"/>
      <c r="D82" s="27" t="s">
        <v>44</v>
      </c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52" t="s">
        <v>42</v>
      </c>
      <c r="R82" s="53"/>
      <c r="S82" s="53"/>
      <c r="T82" s="54"/>
      <c r="U82" s="25" t="s">
        <v>62</v>
      </c>
      <c r="V82" s="25"/>
      <c r="W82" s="25"/>
      <c r="X82" s="25"/>
      <c r="Y82" s="25" t="s">
        <v>63</v>
      </c>
      <c r="Z82" s="25"/>
      <c r="AA82" s="25"/>
      <c r="AB82" s="25"/>
      <c r="AC82" s="25" t="s">
        <v>48</v>
      </c>
      <c r="AD82" s="25"/>
      <c r="AE82" s="25"/>
      <c r="AF82" s="25"/>
      <c r="AG82" s="25" t="s">
        <v>45</v>
      </c>
      <c r="AH82" s="25"/>
      <c r="AI82" s="25"/>
      <c r="AJ82" s="25"/>
      <c r="AK82" s="25" t="s">
        <v>46</v>
      </c>
      <c r="AL82" s="25"/>
      <c r="AM82" s="25"/>
      <c r="AN82" s="25"/>
      <c r="AO82" s="25" t="s">
        <v>48</v>
      </c>
      <c r="AP82" s="25"/>
      <c r="AQ82" s="25"/>
      <c r="AR82" s="25"/>
      <c r="AS82" s="25" t="s">
        <v>64</v>
      </c>
      <c r="AT82" s="25"/>
      <c r="AU82" s="25"/>
      <c r="AV82" s="25"/>
      <c r="AW82" s="25" t="s">
        <v>65</v>
      </c>
      <c r="AX82" s="25"/>
      <c r="AY82" s="25"/>
      <c r="AZ82" s="25"/>
      <c r="BA82" s="25" t="s">
        <v>48</v>
      </c>
      <c r="BB82" s="25"/>
      <c r="BC82" s="25"/>
      <c r="BD82" s="25"/>
      <c r="BE82" s="27" t="s">
        <v>66</v>
      </c>
      <c r="BF82" s="27"/>
      <c r="BG82" s="27"/>
      <c r="BH82" s="27"/>
      <c r="BI82" s="27"/>
      <c r="BJ82" s="27"/>
      <c r="BK82" s="27"/>
      <c r="BL82" s="27"/>
      <c r="BM82" s="27"/>
      <c r="CA82" s="1" t="s">
        <v>57</v>
      </c>
    </row>
    <row r="83" spans="1:79" s="5" customFormat="1" ht="12.75" customHeight="1">
      <c r="A83" s="55" t="s">
        <v>76</v>
      </c>
      <c r="B83" s="56"/>
      <c r="C83" s="56"/>
      <c r="D83" s="57" t="s">
        <v>77</v>
      </c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9"/>
      <c r="Q83" s="55"/>
      <c r="R83" s="56"/>
      <c r="S83" s="56"/>
      <c r="T83" s="62"/>
      <c r="U83" s="37"/>
      <c r="V83" s="37"/>
      <c r="W83" s="37"/>
      <c r="X83" s="37"/>
      <c r="Y83" s="37"/>
      <c r="Z83" s="37"/>
      <c r="AA83" s="37"/>
      <c r="AB83" s="37"/>
      <c r="AC83" s="37">
        <f>U83+Y83</f>
        <v>0</v>
      </c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>
        <f>AG83+AK83</f>
        <v>0</v>
      </c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>
        <f>AS83+AW83</f>
        <v>0</v>
      </c>
      <c r="BB83" s="37"/>
      <c r="BC83" s="37"/>
      <c r="BD83" s="37"/>
      <c r="BE83" s="60" t="s">
        <v>76</v>
      </c>
      <c r="BF83" s="60"/>
      <c r="BG83" s="60"/>
      <c r="BH83" s="60"/>
      <c r="BI83" s="60"/>
      <c r="BJ83" s="60"/>
      <c r="BK83" s="60"/>
      <c r="BL83" s="60"/>
      <c r="BM83" s="60"/>
      <c r="CA83" s="5" t="s">
        <v>58</v>
      </c>
    </row>
    <row r="84" spans="1:79">
      <c r="A84" s="6"/>
      <c r="B84" s="6"/>
      <c r="C84" s="6"/>
    </row>
    <row r="85" spans="1:79" ht="12.75" customHeight="1">
      <c r="A85" s="51" t="s">
        <v>36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</row>
    <row r="86" spans="1:79" ht="15.75" customHeight="1">
      <c r="A86" s="51" t="s">
        <v>37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</row>
    <row r="87" spans="1:79" ht="15.75" customHeight="1">
      <c r="A87" s="51" t="s">
        <v>38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</row>
    <row r="89" spans="1:79" ht="16.5" customHeight="1">
      <c r="A89" s="43" t="s">
        <v>109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7"/>
      <c r="AO89" s="45" t="s">
        <v>111</v>
      </c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</row>
    <row r="90" spans="1:79">
      <c r="W90" s="24" t="s">
        <v>39</v>
      </c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O90" s="24" t="s">
        <v>40</v>
      </c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</row>
    <row r="91" spans="1:79" ht="15.75" customHeight="1">
      <c r="A91" s="18" t="s">
        <v>25</v>
      </c>
      <c r="B91" s="18"/>
      <c r="C91" s="18"/>
      <c r="D91" s="18"/>
      <c r="E91" s="18"/>
      <c r="F91" s="18"/>
    </row>
    <row r="93" spans="1:79" ht="15.75" customHeight="1">
      <c r="A93" s="43" t="s">
        <v>110</v>
      </c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7"/>
      <c r="AO93" s="45" t="s">
        <v>112</v>
      </c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</row>
    <row r="94" spans="1:79">
      <c r="W94" s="24" t="s">
        <v>39</v>
      </c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O94" s="24" t="s">
        <v>40</v>
      </c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</row>
  </sheetData>
  <mergeCells count="320"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58:F58"/>
    <mergeCell ref="G58:L58"/>
    <mergeCell ref="M58:Y58"/>
    <mergeCell ref="Z58:AD58"/>
    <mergeCell ref="AE58:AN58"/>
    <mergeCell ref="AO58:BC58"/>
    <mergeCell ref="Q48:X48"/>
    <mergeCell ref="AO47:AV47"/>
    <mergeCell ref="A46:P46"/>
    <mergeCell ref="A47:P47"/>
    <mergeCell ref="A27:F27"/>
    <mergeCell ref="G27:L27"/>
    <mergeCell ref="J35:O35"/>
    <mergeCell ref="J36:O36"/>
    <mergeCell ref="J37:O37"/>
    <mergeCell ref="Y44:AF45"/>
    <mergeCell ref="Q44:X45"/>
    <mergeCell ref="A41:BL41"/>
    <mergeCell ref="A37:C37"/>
    <mergeCell ref="P37:AB37"/>
    <mergeCell ref="A30:BL30"/>
    <mergeCell ref="P33:AB34"/>
    <mergeCell ref="A33:C34"/>
    <mergeCell ref="J33:O34"/>
    <mergeCell ref="A31:AZ31"/>
    <mergeCell ref="AC37:AJ37"/>
    <mergeCell ref="AO44:AV45"/>
    <mergeCell ref="AG44:AN45"/>
    <mergeCell ref="A42:AV42"/>
    <mergeCell ref="D37:I37"/>
    <mergeCell ref="A44:P45"/>
    <mergeCell ref="AS38:AZ38"/>
    <mergeCell ref="A39:C39"/>
    <mergeCell ref="D39:I39"/>
    <mergeCell ref="Y83:AB83"/>
    <mergeCell ref="Q83:T83"/>
    <mergeCell ref="BB1:BL1"/>
    <mergeCell ref="D33:I34"/>
    <mergeCell ref="D35:I35"/>
    <mergeCell ref="D36:I36"/>
    <mergeCell ref="AC33:AJ34"/>
    <mergeCell ref="AK33:AR34"/>
    <mergeCell ref="AS33:AZ34"/>
    <mergeCell ref="AO4:BF4"/>
    <mergeCell ref="AO83:AR83"/>
    <mergeCell ref="AS83:AV83"/>
    <mergeCell ref="AW83:AZ83"/>
    <mergeCell ref="BA83:BD83"/>
    <mergeCell ref="AO56:BC56"/>
    <mergeCell ref="G55:L55"/>
    <mergeCell ref="G56:L56"/>
    <mergeCell ref="Y81:AB81"/>
    <mergeCell ref="U81:X81"/>
    <mergeCell ref="D81:P81"/>
    <mergeCell ref="Q81:T81"/>
    <mergeCell ref="U79:AF79"/>
    <mergeCell ref="U80:X80"/>
    <mergeCell ref="AK80:AN80"/>
    <mergeCell ref="A83:C83"/>
    <mergeCell ref="AC83:AF83"/>
    <mergeCell ref="AG83:AJ83"/>
    <mergeCell ref="AK83:AN83"/>
    <mergeCell ref="D83:P83"/>
    <mergeCell ref="U83:X83"/>
    <mergeCell ref="BE83:BM83"/>
    <mergeCell ref="A57:F57"/>
    <mergeCell ref="M57:Y57"/>
    <mergeCell ref="Z57:AD57"/>
    <mergeCell ref="AE57:AN57"/>
    <mergeCell ref="G57:L57"/>
    <mergeCell ref="AS82:AV82"/>
    <mergeCell ref="AW82:AZ82"/>
    <mergeCell ref="BA82:BD82"/>
    <mergeCell ref="BE82:BM82"/>
    <mergeCell ref="Q79:T80"/>
    <mergeCell ref="A76:BM76"/>
    <mergeCell ref="D79:P80"/>
    <mergeCell ref="BA80:BD80"/>
    <mergeCell ref="AW80:AZ80"/>
    <mergeCell ref="AS80:AV80"/>
    <mergeCell ref="AO80:AR80"/>
    <mergeCell ref="A82:C82"/>
    <mergeCell ref="A91:F91"/>
    <mergeCell ref="A93:V93"/>
    <mergeCell ref="W93:AM93"/>
    <mergeCell ref="AO93:BG93"/>
    <mergeCell ref="M27:R27"/>
    <mergeCell ref="S27:BL27"/>
    <mergeCell ref="A28:F28"/>
    <mergeCell ref="G28:L28"/>
    <mergeCell ref="M28:R28"/>
    <mergeCell ref="S28:BL28"/>
    <mergeCell ref="A85:BL85"/>
    <mergeCell ref="A86:BL86"/>
    <mergeCell ref="A89:V89"/>
    <mergeCell ref="W89:AM89"/>
    <mergeCell ref="AO89:BG89"/>
    <mergeCell ref="A87:BL87"/>
    <mergeCell ref="Y82:AB82"/>
    <mergeCell ref="Q82:T82"/>
    <mergeCell ref="AC82:AF82"/>
    <mergeCell ref="AG82:AJ82"/>
    <mergeCell ref="AK82:AN82"/>
    <mergeCell ref="AO82:AR82"/>
    <mergeCell ref="AG81:AJ81"/>
    <mergeCell ref="AC81:AF81"/>
    <mergeCell ref="A81:C81"/>
    <mergeCell ref="D82:P82"/>
    <mergeCell ref="U82:X82"/>
    <mergeCell ref="BE81:BM81"/>
    <mergeCell ref="BA81:BD81"/>
    <mergeCell ref="AW81:AZ81"/>
    <mergeCell ref="AS81:AV81"/>
    <mergeCell ref="AO81:AR81"/>
    <mergeCell ref="AK81:AN81"/>
    <mergeCell ref="AG80:AJ80"/>
    <mergeCell ref="AC80:AF80"/>
    <mergeCell ref="Y80:AB80"/>
    <mergeCell ref="A79:C80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77:BL77"/>
    <mergeCell ref="A56:F56"/>
    <mergeCell ref="M56:Y56"/>
    <mergeCell ref="Z56:AD56"/>
    <mergeCell ref="AE56:AN56"/>
    <mergeCell ref="Z55:AD55"/>
    <mergeCell ref="G54:L54"/>
    <mergeCell ref="A60:F60"/>
    <mergeCell ref="G60:L60"/>
    <mergeCell ref="M60:Y60"/>
    <mergeCell ref="A51:BL51"/>
    <mergeCell ref="W94:AM94"/>
    <mergeCell ref="AO94:BG94"/>
    <mergeCell ref="AG46:AN46"/>
    <mergeCell ref="Y46:AF46"/>
    <mergeCell ref="Y47:AF47"/>
    <mergeCell ref="A36:C36"/>
    <mergeCell ref="P36:AB36"/>
    <mergeCell ref="AS35:AZ35"/>
    <mergeCell ref="AK35:AR35"/>
    <mergeCell ref="AC35:AJ35"/>
    <mergeCell ref="AC36:AJ36"/>
    <mergeCell ref="AK36:AR36"/>
    <mergeCell ref="AS36:AZ36"/>
    <mergeCell ref="P35:AB35"/>
    <mergeCell ref="A35:C35"/>
    <mergeCell ref="AO90:BG90"/>
    <mergeCell ref="W90:AM90"/>
    <mergeCell ref="AE55:AN55"/>
    <mergeCell ref="BE79:BM80"/>
    <mergeCell ref="AS79:BD79"/>
    <mergeCell ref="AG79:AR79"/>
    <mergeCell ref="AK37:AR37"/>
    <mergeCell ref="AS37:AZ37"/>
    <mergeCell ref="S25:BL25"/>
    <mergeCell ref="M25:R25"/>
    <mergeCell ref="G25:L25"/>
    <mergeCell ref="A25:F25"/>
    <mergeCell ref="S26:BL26"/>
    <mergeCell ref="M26:R26"/>
    <mergeCell ref="G26:L26"/>
    <mergeCell ref="A26:F26"/>
    <mergeCell ref="BH19:BL19"/>
    <mergeCell ref="A20:BL20"/>
    <mergeCell ref="A21:BL21"/>
    <mergeCell ref="A22:K22"/>
    <mergeCell ref="L22:BL22"/>
    <mergeCell ref="A23:BL23"/>
    <mergeCell ref="A19:T19"/>
    <mergeCell ref="U19:X19"/>
    <mergeCell ref="Y19:AM19"/>
    <mergeCell ref="AN19:AQ19"/>
    <mergeCell ref="AR19:BC19"/>
    <mergeCell ref="BD19:BG19"/>
    <mergeCell ref="A17:B17"/>
    <mergeCell ref="C17:K17"/>
    <mergeCell ref="L17:AB17"/>
    <mergeCell ref="AC17:BL17"/>
    <mergeCell ref="A18:K18"/>
    <mergeCell ref="L18:AB18"/>
    <mergeCell ref="AC18:BL18"/>
    <mergeCell ref="A14:K14"/>
    <mergeCell ref="L14:BL14"/>
    <mergeCell ref="A15:B15"/>
    <mergeCell ref="C15:K15"/>
    <mergeCell ref="L15:BL15"/>
    <mergeCell ref="A16:K16"/>
    <mergeCell ref="L16:BL16"/>
    <mergeCell ref="AO7:BF7"/>
    <mergeCell ref="AO8:BF8"/>
    <mergeCell ref="A11:BL11"/>
    <mergeCell ref="A12:BL12"/>
    <mergeCell ref="A13:B13"/>
    <mergeCell ref="C13:K13"/>
    <mergeCell ref="L13:BL13"/>
    <mergeCell ref="AO2:BL2"/>
    <mergeCell ref="AO3:BF3"/>
    <mergeCell ref="AO5:BF5"/>
    <mergeCell ref="AO6:BF6"/>
  </mergeCells>
  <phoneticPr fontId="6" type="noConversion"/>
  <conditionalFormatting sqref="G57:L74">
    <cfRule type="cellIs" dxfId="0" priority="1" stopIfTrue="1" operator="equal">
      <formula>$G56</formula>
    </cfRule>
  </conditionalFormatting>
  <pageMargins left="0.31496062992125984" right="0.31496062992125984" top="0.39370078740157483" bottom="0.39370078740157483" header="0" footer="0"/>
  <pageSetup paperSize="9" scale="65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КПК0114060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2019-02-13T13:38:25Z</cp:lastPrinted>
  <dcterms:created xsi:type="dcterms:W3CDTF">2016-08-15T09:54:21Z</dcterms:created>
  <dcterms:modified xsi:type="dcterms:W3CDTF">2019-02-13T13:54:37Z</dcterms:modified>
</cp:coreProperties>
</file>