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бюджет 2022\"/>
    </mc:Choice>
  </mc:AlternateContent>
  <xr:revisionPtr revIDLastSave="0" documentId="13_ncr:1_{DD6DAC57-ABE9-4239-8C4E-72497C9D84CD}" xr6:coauthVersionLast="37" xr6:coauthVersionMax="37" xr10:uidLastSave="{00000000-0000-0000-0000-000000000000}"/>
  <bookViews>
    <workbookView xWindow="0" yWindow="0" windowWidth="25755" windowHeight="9690" xr2:uid="{CD24E526-F04B-4FB6-A205-3DD4D518F226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1" i="1" l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<sst xmlns="http://schemas.openxmlformats.org/spreadsheetml/2006/main" count="210" uniqueCount="179">
  <si>
    <t>Додаток 3</t>
  </si>
  <si>
    <t>до рішення ____________ ради</t>
  </si>
  <si>
    <t>"Про _____________ бюджет на 2022 рік"</t>
  </si>
  <si>
    <t>РОЗПОДІЛ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</si>
  <si>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</si>
  <si>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</si>
  <si>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</si>
  <si>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</si>
  <si>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</si>
  <si>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</si>
  <si>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</si>
  <si>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</si>
  <si>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</si>
  <si>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</si>
  <si>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</si>
  <si>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</si>
  <si>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</si>
  <si>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</si>
  <si>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</si>
  <si>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</si>
  <si>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</si>
  <si>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</t>
  </si>
  <si>
    <t>0110000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</si>
  <si>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</si>
  <si>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</si>
  <si>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</si>
  <si>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</si>
  <si>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</si>
  <si>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</si>
  <si>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</si>
  <si>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</si>
  <si>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</si>
  <si>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</si>
  <si>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</si>
  <si>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</si>
  <si>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</si>
  <si>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</si>
  <si>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</si>
  <si>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</si>
  <si>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0112112</t>
  </si>
  <si>
    <t>0725</t>
  </si>
  <si>
    <t>2112</t>
  </si>
  <si>
    <t>Первинна медична допомога населенню, що надається фельдшерськими, фельдшерсько-акушерськими пунктами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</si>
  <si>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</si>
  <si>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</si>
  <si>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</si>
  <si>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</si>
  <si>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0113031</t>
  </si>
  <si>
    <t>1030</t>
  </si>
  <si>
    <t>3031</t>
  </si>
  <si>
    <t>Надання інших пільг окремим категоріям громадян відповідно до законодавства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</si>
  <si>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</si>
  <si>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</si>
  <si>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</si>
  <si>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</si>
  <si>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</si>
  <si>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</si>
  <si>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</si>
  <si>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</si>
  <si>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</si>
  <si>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</si>
  <si>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0113133</t>
  </si>
  <si>
    <t>1040</t>
  </si>
  <si>
    <t>3133</t>
  </si>
  <si>
    <t>Інші заходи та заклади молодіжної політики</t>
  </si>
  <si>
    <t>0113160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</si>
  <si>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</si>
  <si>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</si>
  <si>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</si>
  <si>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</si>
  <si>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</si>
  <si>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</si>
  <si>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</si>
  <si>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0113210</t>
  </si>
  <si>
    <t>1050</t>
  </si>
  <si>
    <t>3210</t>
  </si>
  <si>
    <t>Організація та проведення громадських робіт</t>
  </si>
  <si>
    <t>0113241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</si>
  <si>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</si>
  <si>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</si>
  <si>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</si>
  <si>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</si>
  <si>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</si>
  <si>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</si>
  <si>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0114082</t>
  </si>
  <si>
    <t>0829</t>
  </si>
  <si>
    <t>4082</t>
  </si>
  <si>
    <t>Інші заходи в галузі культури і мистецтва</t>
  </si>
  <si>
    <t>0116030</t>
  </si>
  <si>
    <t>0620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</si>
  <si>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</si>
  <si>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</si>
  <si>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</si>
  <si>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</si>
  <si>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</si>
  <si>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</si>
  <si>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</si>
  <si>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</si>
  <si>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</si>
  <si>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</si>
  <si>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</si>
  <si>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</si>
  <si>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</si>
  <si>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</si>
  <si>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</si>
  <si>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</si>
  <si>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</si>
  <si>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</si>
  <si>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</si>
  <si>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</si>
  <si>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</si>
  <si>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</si>
  <si>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</si>
  <si>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</si>
  <si>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</si>
  <si>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</si>
  <si>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</si>
  <si>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0118130</t>
  </si>
  <si>
    <t>0320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</si>
  <si>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</si>
  <si>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</si>
  <si>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</si>
  <si>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</si>
  <si>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</si>
  <si>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</si>
  <si>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0600000</t>
  </si>
  <si>
    <t>Орган з питань освіти і науки</t>
  </si>
  <si>
    <t>0610000</t>
  </si>
  <si>
    <t>0610160</t>
  </si>
  <si>
    <t>0611010</t>
  </si>
  <si>
    <t>0910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</si>
  <si>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</si>
  <si>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</si>
  <si>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</si>
  <si>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</si>
  <si>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</si>
  <si>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</si>
  <si>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</si>
  <si>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0611141</t>
  </si>
  <si>
    <t>0990</t>
  </si>
  <si>
    <t>1141</t>
  </si>
  <si>
    <t>Забезпечення діяльності інших закладів у сфері освіти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</si>
  <si>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</si>
  <si>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</si>
  <si>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</si>
  <si>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0614030</t>
  </si>
  <si>
    <t>0824</t>
  </si>
  <si>
    <t>4030</t>
  </si>
  <si>
    <t>Забезпечення діяльності бібліотек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</si>
  <si>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</si>
  <si>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</si>
  <si>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</si>
  <si>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</si>
  <si>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0614082</t>
  </si>
  <si>
    <t>0615032</t>
  </si>
  <si>
    <t>0810</t>
  </si>
  <si>
    <t>5032</t>
  </si>
  <si>
    <t>Фінансова підтримка дитячо-юнацьких спортивних шкіл фізкультурно-спортивних товариств</t>
  </si>
  <si>
    <t>3700000</t>
  </si>
  <si>
    <t>Орган з питань фінансів</t>
  </si>
  <si>
    <t>3710000</t>
  </si>
  <si>
    <t>3710160</t>
  </si>
  <si>
    <t>3718710</t>
  </si>
  <si>
    <t>0133</t>
  </si>
  <si>
    <t>8710</t>
  </si>
  <si>
    <t>Резервний фонд місцевого бюджету</t>
  </si>
  <si>
    <t>3719720</t>
  </si>
  <si>
    <t>0180</t>
  </si>
  <si>
    <t>9720</t>
  </si>
  <si>
    <t>Субвенція з місцевого бюджету на виконання інвестиційних проектів</t>
  </si>
  <si>
    <t>3719770</t>
  </si>
  <si>
    <t>9770</t>
  </si>
  <si>
    <t>Інші субвенції з місцевого бюджету</t>
  </si>
  <si>
    <t>X</t>
  </si>
  <si>
    <t>УСЬОГО</t>
  </si>
  <si>
    <t>1356100000</t>
  </si>
  <si>
    <t>(код бюджету)</t>
  </si>
  <si>
    <t>Секретар ради</t>
  </si>
  <si>
    <t>Світлана ДІДУХ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</si>
</sst>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E3E71-4574-46FB-9884-F28C178DFFE6}">
  <sheetPr>
    <pageSetUpPr fitToPage="1"/>
  </sheetPr>
  <dimension ref="A1:P64"/>
  <sheetViews>
    <sheetView tabSelected="1" topLeftCell="B55" workbookViewId="0">
      <selection activeCell="I65" sqref="I65"/>
    </sheetView>
  </sheetViews>
  <sheetFormatPr defaultRowHeight="15" x14ac:dyDescent="0.25"/>
  <cols>
    <col min="1" max="3" width="12" customWidth="1"/>
    <col min="4" max="4" width="40.7109375" customWidth="1"/>
    <col min="5" max="16" width="13.7109375" customWidth="1"/>
  </cols>
  <sheetData>
    <row r="1" spans="1:16" x14ac:dyDescent="0.25">
      <c r="M1" t="s">
        <v>0</v>
      </c>
    </row>
    <row r="2" spans="1:16" x14ac:dyDescent="0.25">
      <c r="M2" t="s">
        <v>1</v>
      </c>
    </row>
    <row r="3" spans="1:16" x14ac:dyDescent="0.25">
      <c r="M3" t="s">
        <v>2</v>
      </c>
    </row>
    <row r="5" spans="1:16" x14ac:dyDescent="0.25">
      <c r="A5" s="25" t="s">
        <v>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5">
      <c r="A6" s="25" t="s">
        <v>4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5">
      <c r="A7" s="22" t="s">
        <v>175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1" t="s">
        <v>176</v>
      </c>
      <c r="P8" s="1" t="s">
        <v>5</v>
      </c>
    </row>
    <row r="9" spans="1:16" x14ac:dyDescent="0.25">
      <c r="A9" s="27" t="s">
        <v>6</v>
      </c>
      <c r="B9" s="27" t="s">
        <v>7</v>
      </c>
      <c r="C9" s="27" t="s">
        <v>8</v>
      </c>
      <c r="D9" s="23" t="s">
        <v>9</v>
      </c>
      <c r="E9" s="23" t="s">
        <v>10</v>
      </c>
      <c r="F9" s="23"/>
      <c r="G9" s="23"/>
      <c r="H9" s="23"/>
      <c r="I9" s="23"/>
      <c r="J9" s="23" t="s">
        <v>17</v>
      </c>
      <c r="K9" s="23"/>
      <c r="L9" s="23"/>
      <c r="M9" s="23"/>
      <c r="N9" s="23"/>
      <c r="O9" s="23"/>
      <c r="P9" s="24" t="s">
        <v>19</v>
      </c>
    </row>
    <row r="10" spans="1:16" x14ac:dyDescent="0.25">
      <c r="A10" s="23"/>
      <c r="B10" s="23"/>
      <c r="C10" s="23"/>
      <c r="D10" s="23"/>
      <c r="E10" s="24" t="s">
        <v>11</v>
      </c>
      <c r="F10" s="23" t="s">
        <v>12</v>
      </c>
      <c r="G10" s="23" t="s">
        <v>13</v>
      </c>
      <c r="H10" s="23"/>
      <c r="I10" s="23" t="s">
        <v>16</v>
      </c>
      <c r="J10" s="24" t="s">
        <v>11</v>
      </c>
      <c r="K10" s="23" t="s">
        <v>18</v>
      </c>
      <c r="L10" s="23" t="s">
        <v>12</v>
      </c>
      <c r="M10" s="23" t="s">
        <v>13</v>
      </c>
      <c r="N10" s="23"/>
      <c r="O10" s="23" t="s">
        <v>16</v>
      </c>
      <c r="P10" s="23"/>
    </row>
    <row r="11" spans="1:16" x14ac:dyDescent="0.25">
      <c r="A11" s="23"/>
      <c r="B11" s="23"/>
      <c r="C11" s="23"/>
      <c r="D11" s="23"/>
      <c r="E11" s="23"/>
      <c r="F11" s="23"/>
      <c r="G11" s="23" t="s">
        <v>14</v>
      </c>
      <c r="H11" s="23" t="s">
        <v>15</v>
      </c>
      <c r="I11" s="23"/>
      <c r="J11" s="23"/>
      <c r="K11" s="23"/>
      <c r="L11" s="23"/>
      <c r="M11" s="23" t="s">
        <v>14</v>
      </c>
      <c r="N11" s="23" t="s">
        <v>15</v>
      </c>
      <c r="O11" s="23"/>
      <c r="P11" s="23"/>
    </row>
    <row r="12" spans="1:16" ht="44.25" customHeight="1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5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120" x14ac:dyDescent="0.25">
      <c r="A14" s="6" t="s">
        <v>20</v>
      </c>
      <c r="B14" s="7"/>
      <c r="C14" s="8"/>
      <c r="D14" s="9" t="s">
        <v>21</v>
      </c>
      <c r="E14" s="10">
        <v>28695600</v>
      </c>
      <c r="F14" s="11">
        <v>23225600</v>
      </c>
      <c r="G14" s="11">
        <v>13570000</v>
      </c>
      <c r="H14" s="11">
        <v>437000</v>
      </c>
      <c r="I14" s="11">
        <v>5470000</v>
      </c>
      <c r="J14" s="10">
        <v>9321000</v>
      </c>
      <c r="K14" s="11">
        <v>9280000</v>
      </c>
      <c r="L14" s="11">
        <v>41000</v>
      </c>
      <c r="M14" s="11">
        <v>0</v>
      </c>
      <c r="N14" s="11">
        <v>0</v>
      </c>
      <c r="O14" s="11">
        <v>9280000</v>
      </c>
      <c r="P14" s="10">
        <f t="shared" ref="P14:P61" si="0">E14+J14</f>
        <v>38016600</v>
      </c>
    </row>
    <row r="15" spans="1:16" ht="120" x14ac:dyDescent="0.25">
      <c r="A15" s="6" t="s">
        <v>22</v>
      </c>
      <c r="B15" s="7"/>
      <c r="C15" s="8"/>
      <c r="D15" s="9" t="s">
        <v>23</v>
      </c>
      <c r="E15" s="10">
        <v>28695600</v>
      </c>
      <c r="F15" s="11">
        <v>23225600</v>
      </c>
      <c r="G15" s="11">
        <v>13570000</v>
      </c>
      <c r="H15" s="11">
        <v>437000</v>
      </c>
      <c r="I15" s="11">
        <v>5470000</v>
      </c>
      <c r="J15" s="10">
        <v>9321000</v>
      </c>
      <c r="K15" s="11">
        <v>9280000</v>
      </c>
      <c r="L15" s="11">
        <v>41000</v>
      </c>
      <c r="M15" s="11">
        <v>0</v>
      </c>
      <c r="N15" s="11">
        <v>0</v>
      </c>
      <c r="O15" s="11">
        <v>9280000</v>
      </c>
      <c r="P15" s="10">
        <f t="shared" si="0"/>
        <v>38016600</v>
      </c>
    </row>
    <row r="16" spans="1:16" ht="75" x14ac:dyDescent="0.25">
      <c r="A16" s="12" t="s">
        <v>24</v>
      </c>
      <c r="B16" s="12" t="s">
        <v>26</v>
      </c>
      <c r="C16" s="13" t="s">
        <v>25</v>
      </c>
      <c r="D16" s="14" t="s">
        <v>27</v>
      </c>
      <c r="E16" s="15">
        <v>14137200</v>
      </c>
      <c r="F16" s="16">
        <v>14137200</v>
      </c>
      <c r="G16" s="16">
        <v>10800000</v>
      </c>
      <c r="H16" s="16">
        <v>430000</v>
      </c>
      <c r="I16" s="16">
        <v>0</v>
      </c>
      <c r="J16" s="15">
        <v>2000000</v>
      </c>
      <c r="K16" s="16">
        <v>2000000</v>
      </c>
      <c r="L16" s="16">
        <v>0</v>
      </c>
      <c r="M16" s="16">
        <v>0</v>
      </c>
      <c r="N16" s="16">
        <v>0</v>
      </c>
      <c r="O16" s="16">
        <v>2000000</v>
      </c>
      <c r="P16" s="15">
        <f t="shared" si="0"/>
        <v>16137200</v>
      </c>
    </row>
    <row r="17" spans="1:16" ht="45" x14ac:dyDescent="0.25">
      <c r="A17" s="12" t="s">
        <v>28</v>
      </c>
      <c r="B17" s="12" t="s">
        <v>29</v>
      </c>
      <c r="C17" s="13" t="s">
        <v>25</v>
      </c>
      <c r="D17" s="14" t="s">
        <v>30</v>
      </c>
      <c r="E17" s="15">
        <v>2043400</v>
      </c>
      <c r="F17" s="16">
        <v>2043400</v>
      </c>
      <c r="G17" s="16">
        <v>1620000</v>
      </c>
      <c r="H17" s="16">
        <v>7000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2043400</v>
      </c>
    </row>
    <row r="18" spans="1:16" ht="30" x14ac:dyDescent="0.25">
      <c r="A18" s="12" t="s">
        <v>31</v>
      </c>
      <c r="B18" s="12" t="s">
        <v>33</v>
      </c>
      <c r="C18" s="13" t="s">
        <v>32</v>
      </c>
      <c r="D18" s="14" t="s">
        <v>34</v>
      </c>
      <c r="E18" s="15">
        <v>2510000</v>
      </c>
      <c r="F18" s="16">
        <v>2510000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2510000</v>
      </c>
    </row>
    <row r="19" spans="1:16" ht="45" x14ac:dyDescent="0.25">
      <c r="A19" s="12" t="s">
        <v>35</v>
      </c>
      <c r="B19" s="12" t="s">
        <v>37</v>
      </c>
      <c r="C19" s="13" t="s">
        <v>36</v>
      </c>
      <c r="D19" s="14" t="s">
        <v>38</v>
      </c>
      <c r="E19" s="15">
        <v>366000</v>
      </c>
      <c r="F19" s="16">
        <v>366000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366000</v>
      </c>
    </row>
    <row r="20" spans="1:16" ht="45" x14ac:dyDescent="0.25">
      <c r="A20" s="12" t="s">
        <v>39</v>
      </c>
      <c r="B20" s="12" t="s">
        <v>41</v>
      </c>
      <c r="C20" s="13" t="s">
        <v>40</v>
      </c>
      <c r="D20" s="14" t="s">
        <v>42</v>
      </c>
      <c r="E20" s="15">
        <v>430000</v>
      </c>
      <c r="F20" s="16">
        <v>430000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430000</v>
      </c>
    </row>
    <row r="21" spans="1:16" ht="60" x14ac:dyDescent="0.25">
      <c r="A21" s="12" t="s">
        <v>43</v>
      </c>
      <c r="B21" s="12" t="s">
        <v>45</v>
      </c>
      <c r="C21" s="13" t="s">
        <v>44</v>
      </c>
      <c r="D21" s="14" t="s">
        <v>46</v>
      </c>
      <c r="E21" s="15">
        <v>344000</v>
      </c>
      <c r="F21" s="16">
        <v>344000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344000</v>
      </c>
    </row>
    <row r="22" spans="1:16" ht="30" x14ac:dyDescent="0.25">
      <c r="A22" s="12" t="s">
        <v>47</v>
      </c>
      <c r="B22" s="12" t="s">
        <v>49</v>
      </c>
      <c r="C22" s="13" t="s">
        <v>48</v>
      </c>
      <c r="D22" s="14" t="s">
        <v>50</v>
      </c>
      <c r="E22" s="15">
        <v>25000</v>
      </c>
      <c r="F22" s="16">
        <v>25000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25000</v>
      </c>
    </row>
    <row r="23" spans="1:16" ht="30" x14ac:dyDescent="0.25">
      <c r="A23" s="12" t="s">
        <v>51</v>
      </c>
      <c r="B23" s="12" t="s">
        <v>53</v>
      </c>
      <c r="C23" s="13" t="s">
        <v>52</v>
      </c>
      <c r="D23" s="14" t="s">
        <v>54</v>
      </c>
      <c r="E23" s="15">
        <v>15000</v>
      </c>
      <c r="F23" s="16">
        <v>15000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15000</v>
      </c>
    </row>
    <row r="24" spans="1:16" ht="45" x14ac:dyDescent="0.25">
      <c r="A24" s="12" t="s">
        <v>55</v>
      </c>
      <c r="B24" s="12" t="s">
        <v>56</v>
      </c>
      <c r="C24" s="13" t="s">
        <v>52</v>
      </c>
      <c r="D24" s="14" t="s">
        <v>57</v>
      </c>
      <c r="E24" s="15">
        <v>60000</v>
      </c>
      <c r="F24" s="16">
        <v>60000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60000</v>
      </c>
    </row>
    <row r="25" spans="1:16" ht="45" x14ac:dyDescent="0.25">
      <c r="A25" s="12" t="s">
        <v>58</v>
      </c>
      <c r="B25" s="12" t="s">
        <v>59</v>
      </c>
      <c r="C25" s="13" t="s">
        <v>52</v>
      </c>
      <c r="D25" s="14" t="s">
        <v>60</v>
      </c>
      <c r="E25" s="15">
        <v>400000</v>
      </c>
      <c r="F25" s="16">
        <v>400000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400000</v>
      </c>
    </row>
    <row r="26" spans="1:16" ht="30" x14ac:dyDescent="0.25">
      <c r="A26" s="12" t="s">
        <v>61</v>
      </c>
      <c r="B26" s="12" t="s">
        <v>63</v>
      </c>
      <c r="C26" s="13" t="s">
        <v>62</v>
      </c>
      <c r="D26" s="14" t="s">
        <v>64</v>
      </c>
      <c r="E26" s="15">
        <v>17000</v>
      </c>
      <c r="F26" s="16">
        <v>17000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17000</v>
      </c>
    </row>
    <row r="27" spans="1:16" ht="105" x14ac:dyDescent="0.25">
      <c r="A27" s="12" t="s">
        <v>65</v>
      </c>
      <c r="B27" s="12" t="s">
        <v>67</v>
      </c>
      <c r="C27" s="13" t="s">
        <v>66</v>
      </c>
      <c r="D27" s="14" t="s">
        <v>68</v>
      </c>
      <c r="E27" s="15">
        <v>150000</v>
      </c>
      <c r="F27" s="16">
        <v>150000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150000</v>
      </c>
    </row>
    <row r="28" spans="1:16" ht="90" x14ac:dyDescent="0.25">
      <c r="A28" s="12" t="s">
        <v>69</v>
      </c>
      <c r="B28" s="12" t="s">
        <v>71</v>
      </c>
      <c r="C28" s="13" t="s">
        <v>70</v>
      </c>
      <c r="D28" s="14" t="s">
        <v>72</v>
      </c>
      <c r="E28" s="15">
        <v>80000</v>
      </c>
      <c r="F28" s="16">
        <v>80000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80000</v>
      </c>
    </row>
    <row r="29" spans="1:16" ht="30" x14ac:dyDescent="0.25">
      <c r="A29" s="12" t="s">
        <v>73</v>
      </c>
      <c r="B29" s="12" t="s">
        <v>75</v>
      </c>
      <c r="C29" s="13" t="s">
        <v>74</v>
      </c>
      <c r="D29" s="14" t="s">
        <v>76</v>
      </c>
      <c r="E29" s="15">
        <v>60000</v>
      </c>
      <c r="F29" s="16">
        <v>60000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60000</v>
      </c>
    </row>
    <row r="30" spans="1:16" ht="45" x14ac:dyDescent="0.25">
      <c r="A30" s="12" t="s">
        <v>77</v>
      </c>
      <c r="B30" s="12" t="s">
        <v>79</v>
      </c>
      <c r="C30" s="13" t="s">
        <v>78</v>
      </c>
      <c r="D30" s="14" t="s">
        <v>80</v>
      </c>
      <c r="E30" s="15">
        <v>915000</v>
      </c>
      <c r="F30" s="16">
        <v>915000</v>
      </c>
      <c r="G30" s="16">
        <v>750000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915000</v>
      </c>
    </row>
    <row r="31" spans="1:16" ht="30" x14ac:dyDescent="0.25">
      <c r="A31" s="12" t="s">
        <v>81</v>
      </c>
      <c r="B31" s="12" t="s">
        <v>82</v>
      </c>
      <c r="C31" s="13" t="s">
        <v>78</v>
      </c>
      <c r="D31" s="14" t="s">
        <v>83</v>
      </c>
      <c r="E31" s="15">
        <v>700000</v>
      </c>
      <c r="F31" s="16">
        <v>700000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700000</v>
      </c>
    </row>
    <row r="32" spans="1:16" x14ac:dyDescent="0.25">
      <c r="A32" s="12" t="s">
        <v>84</v>
      </c>
      <c r="B32" s="12" t="s">
        <v>86</v>
      </c>
      <c r="C32" s="13" t="s">
        <v>85</v>
      </c>
      <c r="D32" s="14" t="s">
        <v>87</v>
      </c>
      <c r="E32" s="15">
        <v>50000</v>
      </c>
      <c r="F32" s="16">
        <v>50000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50000</v>
      </c>
    </row>
    <row r="33" spans="1:16" ht="30" x14ac:dyDescent="0.25">
      <c r="A33" s="12" t="s">
        <v>88</v>
      </c>
      <c r="B33" s="12" t="s">
        <v>90</v>
      </c>
      <c r="C33" s="13" t="s">
        <v>89</v>
      </c>
      <c r="D33" s="14" t="s">
        <v>91</v>
      </c>
      <c r="E33" s="15">
        <v>5450000</v>
      </c>
      <c r="F33" s="16">
        <v>0</v>
      </c>
      <c r="G33" s="16">
        <v>0</v>
      </c>
      <c r="H33" s="16">
        <v>0</v>
      </c>
      <c r="I33" s="16">
        <v>5450000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5450000</v>
      </c>
    </row>
    <row r="34" spans="1:16" x14ac:dyDescent="0.25">
      <c r="A34" s="12" t="s">
        <v>92</v>
      </c>
      <c r="B34" s="12" t="s">
        <v>94</v>
      </c>
      <c r="C34" s="13" t="s">
        <v>93</v>
      </c>
      <c r="D34" s="14" t="s">
        <v>95</v>
      </c>
      <c r="E34" s="15">
        <v>20000</v>
      </c>
      <c r="F34" s="16">
        <v>0</v>
      </c>
      <c r="G34" s="16">
        <v>0</v>
      </c>
      <c r="H34" s="16">
        <v>0</v>
      </c>
      <c r="I34" s="16">
        <v>20000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20000</v>
      </c>
    </row>
    <row r="35" spans="1:16" ht="45" x14ac:dyDescent="0.25">
      <c r="A35" s="12" t="s">
        <v>96</v>
      </c>
      <c r="B35" s="12" t="s">
        <v>98</v>
      </c>
      <c r="C35" s="13" t="s">
        <v>97</v>
      </c>
      <c r="D35" s="14" t="s">
        <v>99</v>
      </c>
      <c r="E35" s="15">
        <v>0</v>
      </c>
      <c r="F35" s="16">
        <v>0</v>
      </c>
      <c r="G35" s="16">
        <v>0</v>
      </c>
      <c r="H35" s="16">
        <v>0</v>
      </c>
      <c r="I35" s="16">
        <v>0</v>
      </c>
      <c r="J35" s="15">
        <v>200000</v>
      </c>
      <c r="K35" s="16">
        <v>200000</v>
      </c>
      <c r="L35" s="16">
        <v>0</v>
      </c>
      <c r="M35" s="16">
        <v>0</v>
      </c>
      <c r="N35" s="16">
        <v>0</v>
      </c>
      <c r="O35" s="16">
        <v>200000</v>
      </c>
      <c r="P35" s="15">
        <f t="shared" si="0"/>
        <v>200000</v>
      </c>
    </row>
    <row r="36" spans="1:16" ht="45" x14ac:dyDescent="0.25">
      <c r="A36" s="12" t="s">
        <v>100</v>
      </c>
      <c r="B36" s="12" t="s">
        <v>102</v>
      </c>
      <c r="C36" s="13" t="s">
        <v>101</v>
      </c>
      <c r="D36" s="14" t="s">
        <v>103</v>
      </c>
      <c r="E36" s="15">
        <v>300000</v>
      </c>
      <c r="F36" s="16">
        <v>300000</v>
      </c>
      <c r="G36" s="16">
        <v>0</v>
      </c>
      <c r="H36" s="16">
        <v>0</v>
      </c>
      <c r="I36" s="16">
        <v>0</v>
      </c>
      <c r="J36" s="15">
        <v>6800000</v>
      </c>
      <c r="K36" s="16">
        <v>6800000</v>
      </c>
      <c r="L36" s="16">
        <v>0</v>
      </c>
      <c r="M36" s="16">
        <v>0</v>
      </c>
      <c r="N36" s="16">
        <v>0</v>
      </c>
      <c r="O36" s="16">
        <v>6800000</v>
      </c>
      <c r="P36" s="15">
        <f t="shared" si="0"/>
        <v>7100000</v>
      </c>
    </row>
    <row r="37" spans="1:16" ht="30" x14ac:dyDescent="0.25">
      <c r="A37" s="12" t="s">
        <v>104</v>
      </c>
      <c r="B37" s="12" t="s">
        <v>106</v>
      </c>
      <c r="C37" s="13" t="s">
        <v>105</v>
      </c>
      <c r="D37" s="14" t="s">
        <v>107</v>
      </c>
      <c r="E37" s="15">
        <v>0</v>
      </c>
      <c r="F37" s="16">
        <v>0</v>
      </c>
      <c r="G37" s="16">
        <v>0</v>
      </c>
      <c r="H37" s="16">
        <v>0</v>
      </c>
      <c r="I37" s="16">
        <v>0</v>
      </c>
      <c r="J37" s="15">
        <v>30000</v>
      </c>
      <c r="K37" s="16">
        <v>30000</v>
      </c>
      <c r="L37" s="16">
        <v>0</v>
      </c>
      <c r="M37" s="16">
        <v>0</v>
      </c>
      <c r="N37" s="16">
        <v>0</v>
      </c>
      <c r="O37" s="16">
        <v>30000</v>
      </c>
      <c r="P37" s="15">
        <f t="shared" si="0"/>
        <v>30000</v>
      </c>
    </row>
    <row r="38" spans="1:16" ht="75" x14ac:dyDescent="0.25">
      <c r="A38" s="12" t="s">
        <v>108</v>
      </c>
      <c r="B38" s="12" t="s">
        <v>109</v>
      </c>
      <c r="C38" s="13" t="s">
        <v>105</v>
      </c>
      <c r="D38" s="14" t="s">
        <v>110</v>
      </c>
      <c r="E38" s="15">
        <v>0</v>
      </c>
      <c r="F38" s="16">
        <v>0</v>
      </c>
      <c r="G38" s="16">
        <v>0</v>
      </c>
      <c r="H38" s="16">
        <v>0</v>
      </c>
      <c r="I38" s="16">
        <v>0</v>
      </c>
      <c r="J38" s="15">
        <v>50000</v>
      </c>
      <c r="K38" s="16">
        <v>50000</v>
      </c>
      <c r="L38" s="16">
        <v>0</v>
      </c>
      <c r="M38" s="16">
        <v>0</v>
      </c>
      <c r="N38" s="16">
        <v>0</v>
      </c>
      <c r="O38" s="16">
        <v>50000</v>
      </c>
      <c r="P38" s="15">
        <f t="shared" si="0"/>
        <v>50000</v>
      </c>
    </row>
    <row r="39" spans="1:16" ht="30" x14ac:dyDescent="0.25">
      <c r="A39" s="12" t="s">
        <v>111</v>
      </c>
      <c r="B39" s="12" t="s">
        <v>112</v>
      </c>
      <c r="C39" s="13" t="s">
        <v>105</v>
      </c>
      <c r="D39" s="14" t="s">
        <v>113</v>
      </c>
      <c r="E39" s="15">
        <v>0</v>
      </c>
      <c r="F39" s="16">
        <v>0</v>
      </c>
      <c r="G39" s="16">
        <v>0</v>
      </c>
      <c r="H39" s="16">
        <v>0</v>
      </c>
      <c r="I39" s="16">
        <v>0</v>
      </c>
      <c r="J39" s="15">
        <v>200000</v>
      </c>
      <c r="K39" s="16">
        <v>200000</v>
      </c>
      <c r="L39" s="16">
        <v>0</v>
      </c>
      <c r="M39" s="16">
        <v>0</v>
      </c>
      <c r="N39" s="16">
        <v>0</v>
      </c>
      <c r="O39" s="16">
        <v>200000</v>
      </c>
      <c r="P39" s="15">
        <f t="shared" si="0"/>
        <v>200000</v>
      </c>
    </row>
    <row r="40" spans="1:16" ht="30" x14ac:dyDescent="0.25">
      <c r="A40" s="12" t="s">
        <v>114</v>
      </c>
      <c r="B40" s="12" t="s">
        <v>115</v>
      </c>
      <c r="C40" s="13" t="s">
        <v>105</v>
      </c>
      <c r="D40" s="14" t="s">
        <v>116</v>
      </c>
      <c r="E40" s="15">
        <v>45000</v>
      </c>
      <c r="F40" s="16">
        <v>45000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45000</v>
      </c>
    </row>
    <row r="41" spans="1:16" ht="30" x14ac:dyDescent="0.25">
      <c r="A41" s="12" t="s">
        <v>117</v>
      </c>
      <c r="B41" s="12" t="s">
        <v>119</v>
      </c>
      <c r="C41" s="13" t="s">
        <v>118</v>
      </c>
      <c r="D41" s="14" t="s">
        <v>120</v>
      </c>
      <c r="E41" s="15">
        <v>578000</v>
      </c>
      <c r="F41" s="16">
        <v>578000</v>
      </c>
      <c r="G41" s="16">
        <v>400000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578000</v>
      </c>
    </row>
    <row r="42" spans="1:16" ht="30" x14ac:dyDescent="0.25">
      <c r="A42" s="12" t="s">
        <v>121</v>
      </c>
      <c r="B42" s="12" t="s">
        <v>123</v>
      </c>
      <c r="C42" s="13" t="s">
        <v>122</v>
      </c>
      <c r="D42" s="14" t="s">
        <v>124</v>
      </c>
      <c r="E42" s="15">
        <v>0</v>
      </c>
      <c r="F42" s="16">
        <v>0</v>
      </c>
      <c r="G42" s="16">
        <v>0</v>
      </c>
      <c r="H42" s="16">
        <v>0</v>
      </c>
      <c r="I42" s="16">
        <v>0</v>
      </c>
      <c r="J42" s="15">
        <v>41000</v>
      </c>
      <c r="K42" s="16">
        <v>0</v>
      </c>
      <c r="L42" s="16">
        <v>41000</v>
      </c>
      <c r="M42" s="16">
        <v>0</v>
      </c>
      <c r="N42" s="16">
        <v>0</v>
      </c>
      <c r="O42" s="16">
        <v>0</v>
      </c>
      <c r="P42" s="15">
        <f t="shared" si="0"/>
        <v>41000</v>
      </c>
    </row>
    <row r="43" spans="1:16" x14ac:dyDescent="0.25">
      <c r="A43" s="6" t="s">
        <v>125</v>
      </c>
      <c r="B43" s="7"/>
      <c r="C43" s="8"/>
      <c r="D43" s="9" t="s">
        <v>126</v>
      </c>
      <c r="E43" s="10">
        <v>95979500</v>
      </c>
      <c r="F43" s="11">
        <v>95979500</v>
      </c>
      <c r="G43" s="11">
        <v>70581410</v>
      </c>
      <c r="H43" s="11">
        <v>5457700</v>
      </c>
      <c r="I43" s="11">
        <v>0</v>
      </c>
      <c r="J43" s="10">
        <v>1490000</v>
      </c>
      <c r="K43" s="11">
        <v>800000</v>
      </c>
      <c r="L43" s="11">
        <v>690000</v>
      </c>
      <c r="M43" s="11">
        <v>0</v>
      </c>
      <c r="N43" s="11">
        <v>0</v>
      </c>
      <c r="O43" s="11">
        <v>800000</v>
      </c>
      <c r="P43" s="10">
        <f t="shared" si="0"/>
        <v>97469500</v>
      </c>
    </row>
    <row r="44" spans="1:16" x14ac:dyDescent="0.25">
      <c r="A44" s="6" t="s">
        <v>127</v>
      </c>
      <c r="B44" s="7"/>
      <c r="C44" s="8"/>
      <c r="D44" s="9" t="s">
        <v>126</v>
      </c>
      <c r="E44" s="10">
        <v>95979500</v>
      </c>
      <c r="F44" s="11">
        <v>95979500</v>
      </c>
      <c r="G44" s="11">
        <v>70581410</v>
      </c>
      <c r="H44" s="11">
        <v>5457700</v>
      </c>
      <c r="I44" s="11">
        <v>0</v>
      </c>
      <c r="J44" s="10">
        <v>1490000</v>
      </c>
      <c r="K44" s="11">
        <v>800000</v>
      </c>
      <c r="L44" s="11">
        <v>690000</v>
      </c>
      <c r="M44" s="11">
        <v>0</v>
      </c>
      <c r="N44" s="11">
        <v>0</v>
      </c>
      <c r="O44" s="11">
        <v>800000</v>
      </c>
      <c r="P44" s="10">
        <f t="shared" si="0"/>
        <v>97469500</v>
      </c>
    </row>
    <row r="45" spans="1:16" ht="45" x14ac:dyDescent="0.25">
      <c r="A45" s="12" t="s">
        <v>128</v>
      </c>
      <c r="B45" s="12" t="s">
        <v>29</v>
      </c>
      <c r="C45" s="13" t="s">
        <v>25</v>
      </c>
      <c r="D45" s="14" t="s">
        <v>30</v>
      </c>
      <c r="E45" s="15">
        <v>1083800</v>
      </c>
      <c r="F45" s="16">
        <v>1083800</v>
      </c>
      <c r="G45" s="16">
        <v>872000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1083800</v>
      </c>
    </row>
    <row r="46" spans="1:16" x14ac:dyDescent="0.25">
      <c r="A46" s="12" t="s">
        <v>129</v>
      </c>
      <c r="B46" s="12" t="s">
        <v>66</v>
      </c>
      <c r="C46" s="13" t="s">
        <v>130</v>
      </c>
      <c r="D46" s="14" t="s">
        <v>131</v>
      </c>
      <c r="E46" s="15">
        <v>12115000</v>
      </c>
      <c r="F46" s="16">
        <v>12115000</v>
      </c>
      <c r="G46" s="16">
        <v>8300000</v>
      </c>
      <c r="H46" s="16">
        <v>1219000</v>
      </c>
      <c r="I46" s="16">
        <v>0</v>
      </c>
      <c r="J46" s="15">
        <v>940000</v>
      </c>
      <c r="K46" s="16">
        <v>250000</v>
      </c>
      <c r="L46" s="16">
        <v>690000</v>
      </c>
      <c r="M46" s="16">
        <v>0</v>
      </c>
      <c r="N46" s="16">
        <v>0</v>
      </c>
      <c r="O46" s="16">
        <v>250000</v>
      </c>
      <c r="P46" s="15">
        <f t="shared" si="0"/>
        <v>13055000</v>
      </c>
    </row>
    <row r="47" spans="1:16" ht="30" x14ac:dyDescent="0.25">
      <c r="A47" s="12" t="s">
        <v>132</v>
      </c>
      <c r="B47" s="12" t="s">
        <v>134</v>
      </c>
      <c r="C47" s="13" t="s">
        <v>133</v>
      </c>
      <c r="D47" s="14" t="s">
        <v>135</v>
      </c>
      <c r="E47" s="15">
        <v>15845500</v>
      </c>
      <c r="F47" s="16">
        <v>15845500</v>
      </c>
      <c r="G47" s="16">
        <v>9000000</v>
      </c>
      <c r="H47" s="16">
        <v>4001500</v>
      </c>
      <c r="I47" s="16">
        <v>0</v>
      </c>
      <c r="J47" s="15">
        <v>100000</v>
      </c>
      <c r="K47" s="16">
        <v>100000</v>
      </c>
      <c r="L47" s="16">
        <v>0</v>
      </c>
      <c r="M47" s="16">
        <v>0</v>
      </c>
      <c r="N47" s="16">
        <v>0</v>
      </c>
      <c r="O47" s="16">
        <v>100000</v>
      </c>
      <c r="P47" s="15">
        <f t="shared" si="0"/>
        <v>15945500</v>
      </c>
    </row>
    <row r="48" spans="1:16" ht="30" x14ac:dyDescent="0.25">
      <c r="A48" s="12" t="s">
        <v>136</v>
      </c>
      <c r="B48" s="12" t="s">
        <v>137</v>
      </c>
      <c r="C48" s="13" t="s">
        <v>133</v>
      </c>
      <c r="D48" s="14" t="s">
        <v>135</v>
      </c>
      <c r="E48" s="15">
        <v>57668600</v>
      </c>
      <c r="F48" s="16">
        <v>57668600</v>
      </c>
      <c r="G48" s="16">
        <v>47269000</v>
      </c>
      <c r="H48" s="16">
        <v>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0"/>
        <v>57668600</v>
      </c>
    </row>
    <row r="49" spans="1:16" ht="30" x14ac:dyDescent="0.25">
      <c r="A49" s="12" t="s">
        <v>138</v>
      </c>
      <c r="B49" s="12" t="s">
        <v>140</v>
      </c>
      <c r="C49" s="13" t="s">
        <v>139</v>
      </c>
      <c r="D49" s="14" t="s">
        <v>141</v>
      </c>
      <c r="E49" s="15">
        <v>4422000</v>
      </c>
      <c r="F49" s="16">
        <v>4422000</v>
      </c>
      <c r="G49" s="16">
        <v>2300000</v>
      </c>
      <c r="H49" s="16">
        <v>79500</v>
      </c>
      <c r="I49" s="16">
        <v>0</v>
      </c>
      <c r="J49" s="15">
        <v>410000</v>
      </c>
      <c r="K49" s="16">
        <v>410000</v>
      </c>
      <c r="L49" s="16">
        <v>0</v>
      </c>
      <c r="M49" s="16">
        <v>0</v>
      </c>
      <c r="N49" s="16">
        <v>0</v>
      </c>
      <c r="O49" s="16">
        <v>410000</v>
      </c>
      <c r="P49" s="15">
        <f t="shared" si="0"/>
        <v>4832000</v>
      </c>
    </row>
    <row r="50" spans="1:16" ht="75" x14ac:dyDescent="0.25">
      <c r="A50" s="12" t="s">
        <v>142</v>
      </c>
      <c r="B50" s="12" t="s">
        <v>143</v>
      </c>
      <c r="C50" s="13" t="s">
        <v>139</v>
      </c>
      <c r="D50" s="14" t="s">
        <v>144</v>
      </c>
      <c r="E50" s="15">
        <v>112000</v>
      </c>
      <c r="F50" s="16">
        <v>112000</v>
      </c>
      <c r="G50" s="16">
        <v>75410</v>
      </c>
      <c r="H50" s="16">
        <v>0</v>
      </c>
      <c r="I50" s="16">
        <v>0</v>
      </c>
      <c r="J50" s="15">
        <v>40000</v>
      </c>
      <c r="K50" s="16">
        <v>40000</v>
      </c>
      <c r="L50" s="16">
        <v>0</v>
      </c>
      <c r="M50" s="16">
        <v>0</v>
      </c>
      <c r="N50" s="16">
        <v>0</v>
      </c>
      <c r="O50" s="16">
        <v>40000</v>
      </c>
      <c r="P50" s="15">
        <f t="shared" si="0"/>
        <v>152000</v>
      </c>
    </row>
    <row r="51" spans="1:16" x14ac:dyDescent="0.25">
      <c r="A51" s="12" t="s">
        <v>145</v>
      </c>
      <c r="B51" s="12" t="s">
        <v>147</v>
      </c>
      <c r="C51" s="13" t="s">
        <v>146</v>
      </c>
      <c r="D51" s="14" t="s">
        <v>148</v>
      </c>
      <c r="E51" s="15">
        <v>1667600</v>
      </c>
      <c r="F51" s="16">
        <v>1667600</v>
      </c>
      <c r="G51" s="16">
        <v>1265000</v>
      </c>
      <c r="H51" s="16">
        <v>64300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0"/>
        <v>1667600</v>
      </c>
    </row>
    <row r="52" spans="1:16" ht="45" x14ac:dyDescent="0.25">
      <c r="A52" s="12" t="s">
        <v>149</v>
      </c>
      <c r="B52" s="12" t="s">
        <v>151</v>
      </c>
      <c r="C52" s="13" t="s">
        <v>150</v>
      </c>
      <c r="D52" s="14" t="s">
        <v>152</v>
      </c>
      <c r="E52" s="15">
        <v>2015000</v>
      </c>
      <c r="F52" s="16">
        <v>2015000</v>
      </c>
      <c r="G52" s="16">
        <v>1500000</v>
      </c>
      <c r="H52" s="16">
        <v>93400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0"/>
        <v>2015000</v>
      </c>
    </row>
    <row r="53" spans="1:16" x14ac:dyDescent="0.25">
      <c r="A53" s="12" t="s">
        <v>153</v>
      </c>
      <c r="B53" s="12" t="s">
        <v>86</v>
      </c>
      <c r="C53" s="13" t="s">
        <v>85</v>
      </c>
      <c r="D53" s="14" t="s">
        <v>87</v>
      </c>
      <c r="E53" s="15">
        <v>50000</v>
      </c>
      <c r="F53" s="16">
        <v>50000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0"/>
        <v>50000</v>
      </c>
    </row>
    <row r="54" spans="1:16" ht="45" x14ac:dyDescent="0.25">
      <c r="A54" s="12" t="s">
        <v>154</v>
      </c>
      <c r="B54" s="12" t="s">
        <v>156</v>
      </c>
      <c r="C54" s="13" t="s">
        <v>155</v>
      </c>
      <c r="D54" s="14" t="s">
        <v>157</v>
      </c>
      <c r="E54" s="15">
        <v>1000000</v>
      </c>
      <c r="F54" s="16">
        <v>1000000</v>
      </c>
      <c r="G54" s="16">
        <v>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0"/>
        <v>1000000</v>
      </c>
    </row>
    <row r="55" spans="1:16" x14ac:dyDescent="0.25">
      <c r="A55" s="6" t="s">
        <v>158</v>
      </c>
      <c r="B55" s="7"/>
      <c r="C55" s="8"/>
      <c r="D55" s="9" t="s">
        <v>159</v>
      </c>
      <c r="E55" s="10">
        <v>7309600</v>
      </c>
      <c r="F55" s="11">
        <v>6809600</v>
      </c>
      <c r="G55" s="11">
        <v>1440000</v>
      </c>
      <c r="H55" s="11">
        <v>84000</v>
      </c>
      <c r="I55" s="11">
        <v>0</v>
      </c>
      <c r="J55" s="10">
        <v>3000000</v>
      </c>
      <c r="K55" s="11">
        <v>3000000</v>
      </c>
      <c r="L55" s="11">
        <v>0</v>
      </c>
      <c r="M55" s="11">
        <v>0</v>
      </c>
      <c r="N55" s="11">
        <v>0</v>
      </c>
      <c r="O55" s="11">
        <v>3000000</v>
      </c>
      <c r="P55" s="10">
        <f t="shared" si="0"/>
        <v>10309600</v>
      </c>
    </row>
    <row r="56" spans="1:16" x14ac:dyDescent="0.25">
      <c r="A56" s="6" t="s">
        <v>160</v>
      </c>
      <c r="B56" s="7"/>
      <c r="C56" s="8"/>
      <c r="D56" s="9" t="s">
        <v>159</v>
      </c>
      <c r="E56" s="10">
        <v>7309600</v>
      </c>
      <c r="F56" s="11">
        <v>6809600</v>
      </c>
      <c r="G56" s="11">
        <v>1440000</v>
      </c>
      <c r="H56" s="11">
        <v>84000</v>
      </c>
      <c r="I56" s="11">
        <v>0</v>
      </c>
      <c r="J56" s="10">
        <v>3000000</v>
      </c>
      <c r="K56" s="11">
        <v>3000000</v>
      </c>
      <c r="L56" s="11">
        <v>0</v>
      </c>
      <c r="M56" s="11">
        <v>0</v>
      </c>
      <c r="N56" s="11">
        <v>0</v>
      </c>
      <c r="O56" s="11">
        <v>3000000</v>
      </c>
      <c r="P56" s="10">
        <f t="shared" si="0"/>
        <v>10309600</v>
      </c>
    </row>
    <row r="57" spans="1:16" ht="45" x14ac:dyDescent="0.25">
      <c r="A57" s="12" t="s">
        <v>161</v>
      </c>
      <c r="B57" s="12" t="s">
        <v>29</v>
      </c>
      <c r="C57" s="13" t="s">
        <v>25</v>
      </c>
      <c r="D57" s="14" t="s">
        <v>30</v>
      </c>
      <c r="E57" s="15">
        <v>1915800</v>
      </c>
      <c r="F57" s="16">
        <v>1915800</v>
      </c>
      <c r="G57" s="16">
        <v>1440000</v>
      </c>
      <c r="H57" s="16">
        <v>84000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0"/>
        <v>1915800</v>
      </c>
    </row>
    <row r="58" spans="1:16" x14ac:dyDescent="0.25">
      <c r="A58" s="12" t="s">
        <v>162</v>
      </c>
      <c r="B58" s="12" t="s">
        <v>164</v>
      </c>
      <c r="C58" s="13" t="s">
        <v>163</v>
      </c>
      <c r="D58" s="14" t="s">
        <v>165</v>
      </c>
      <c r="E58" s="15">
        <v>500000</v>
      </c>
      <c r="F58" s="16">
        <v>0</v>
      </c>
      <c r="G58" s="16">
        <v>0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0"/>
        <v>500000</v>
      </c>
    </row>
    <row r="59" spans="1:16" ht="30" x14ac:dyDescent="0.25">
      <c r="A59" s="12" t="s">
        <v>166</v>
      </c>
      <c r="B59" s="12" t="s">
        <v>168</v>
      </c>
      <c r="C59" s="13" t="s">
        <v>167</v>
      </c>
      <c r="D59" s="14" t="s">
        <v>169</v>
      </c>
      <c r="E59" s="15">
        <v>0</v>
      </c>
      <c r="F59" s="16">
        <v>0</v>
      </c>
      <c r="G59" s="16">
        <v>0</v>
      </c>
      <c r="H59" s="16">
        <v>0</v>
      </c>
      <c r="I59" s="16">
        <v>0</v>
      </c>
      <c r="J59" s="15">
        <v>3000000</v>
      </c>
      <c r="K59" s="16">
        <v>3000000</v>
      </c>
      <c r="L59" s="16">
        <v>0</v>
      </c>
      <c r="M59" s="16">
        <v>0</v>
      </c>
      <c r="N59" s="16">
        <v>0</v>
      </c>
      <c r="O59" s="16">
        <v>3000000</v>
      </c>
      <c r="P59" s="15">
        <f t="shared" si="0"/>
        <v>3000000</v>
      </c>
    </row>
    <row r="60" spans="1:16" x14ac:dyDescent="0.25">
      <c r="A60" s="12" t="s">
        <v>170</v>
      </c>
      <c r="B60" s="12" t="s">
        <v>171</v>
      </c>
      <c r="C60" s="13" t="s">
        <v>167</v>
      </c>
      <c r="D60" s="14" t="s">
        <v>172</v>
      </c>
      <c r="E60" s="15">
        <v>4893800</v>
      </c>
      <c r="F60" s="16">
        <v>4893800</v>
      </c>
      <c r="G60" s="16">
        <v>0</v>
      </c>
      <c r="H60" s="16">
        <v>0</v>
      </c>
      <c r="I60" s="16">
        <v>0</v>
      </c>
      <c r="J60" s="15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5">
        <f t="shared" si="0"/>
        <v>4893800</v>
      </c>
    </row>
    <row r="61" spans="1:16" x14ac:dyDescent="0.25">
      <c r="A61" s="17" t="s">
        <v>173</v>
      </c>
      <c r="B61" s="18" t="s">
        <v>173</v>
      </c>
      <c r="C61" s="19" t="s">
        <v>173</v>
      </c>
      <c r="D61" s="20" t="s">
        <v>174</v>
      </c>
      <c r="E61" s="10">
        <v>131984700</v>
      </c>
      <c r="F61" s="10">
        <v>126014700</v>
      </c>
      <c r="G61" s="10">
        <v>85591410</v>
      </c>
      <c r="H61" s="10">
        <v>5978700</v>
      </c>
      <c r="I61" s="10">
        <v>5470000</v>
      </c>
      <c r="J61" s="10">
        <v>13811000</v>
      </c>
      <c r="K61" s="10">
        <v>13080000</v>
      </c>
      <c r="L61" s="10">
        <v>731000</v>
      </c>
      <c r="M61" s="10">
        <v>0</v>
      </c>
      <c r="N61" s="10">
        <v>0</v>
      </c>
      <c r="O61" s="10">
        <v>13080000</v>
      </c>
      <c r="P61" s="10">
        <f t="shared" si="0"/>
        <v>145795700</v>
      </c>
    </row>
    <row r="64" spans="1:16" x14ac:dyDescent="0.25">
      <c r="B64" s="3" t="s">
        <v>177</v>
      </c>
      <c r="I64" s="3" t="s">
        <v>178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2021-12-17T08:23:27Z</dcterms:created>
  <dcterms:modified xsi:type="dcterms:W3CDTF">2021-12-17T13:52:03Z</dcterms:modified>
</cp:coreProperties>
</file>