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35" i="1"/>
  <c r="P34"/>
  <c r="P33"/>
  <c r="P32"/>
  <c r="P31"/>
  <c r="P30"/>
  <c r="P29"/>
  <c r="P28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<sst xmlns="http://schemas.openxmlformats.org/spreadsheetml/2006/main" count="107" uniqueCount="97">
  <si>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</si>
  <si>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</si>
  <si>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</si>
  <si>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</si>
  <si>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</si>
  <si>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</si>
  <si>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</si>
  <si>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</si>
  <si>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</si>
  <si>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</si>
  <si>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</si>
  <si>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</si>
  <si>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</si>
  <si>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</si>
  <si>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</si>
  <si>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</si>
  <si>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</si>
  <si>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</si>
  <si>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</si>
  <si>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</si>
  <si>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</si>
  <si>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</si>
  <si>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0110150</t>
  </si>
  <si>
    <t>0111</t>
  </si>
  <si>
    <t>0150</t>
  </si>
  <si>
    <t>Організаційне, інформаційно-аналітичне та матеріально-технічне забезпечення діяльності обласної ради, районної ради, районної у місті ради (у разі її створення), міської, селищної, сільської рад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</si>
  <si>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</si>
  <si>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</si>
  <si>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</si>
  <si>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</si>
  <si>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0113133</t>
  </si>
  <si>
    <t>1040</t>
  </si>
  <si>
    <t>3133</t>
  </si>
  <si>
    <t>Інші заходи та заклади молодіжної політики</t>
  </si>
  <si>
    <t>0113242</t>
  </si>
  <si>
    <t>1090</t>
  </si>
  <si>
    <t>3242</t>
  </si>
  <si>
    <t>Інші заходи у сфері соціального захисту і соціального забезпечення</t>
  </si>
  <si>
    <t>0116030</t>
  </si>
  <si>
    <t>0620</t>
  </si>
  <si>
    <t>6030</t>
  </si>
  <si>
    <t>Організація благоустрою населених пунктів</t>
  </si>
  <si>
    <t>0117640</t>
  </si>
  <si>
    <t>0470</t>
  </si>
  <si>
    <t>7640</t>
  </si>
  <si>
    <t>Заходи з енергозбереження</t>
  </si>
  <si>
    <t>0117670</t>
  </si>
  <si>
    <t>0490</t>
  </si>
  <si>
    <t>7670</t>
  </si>
  <si>
    <t>Внески до статутного капіталу суб`єктів господарювання</t>
  </si>
  <si>
    <t>0118130</t>
  </si>
  <si>
    <t>0320</t>
  </si>
  <si>
    <t>8130</t>
  </si>
  <si>
    <t>Забезпечення діяльності місцевої пожежної охорони</t>
  </si>
  <si>
    <t>0118340</t>
  </si>
  <si>
    <t>0540</t>
  </si>
  <si>
    <t>8340</t>
  </si>
  <si>
    <t>Природоохоронні заходи за рахунок цільових фондів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</si>
  <si>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</si>
  <si>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</si>
  <si>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</si>
  <si>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</si>
  <si>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</si>
  <si>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</si>
  <si>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</si>
  <si>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0611141</t>
  </si>
  <si>
    <t>0990</t>
  </si>
  <si>
    <t>1141</t>
  </si>
  <si>
    <t>Забезпечення діяльності інших закладів у сфері освіти</t>
  </si>
  <si>
    <t>0614081</t>
  </si>
  <si>
    <t>0829</t>
  </si>
  <si>
    <t>4081</t>
  </si>
  <si>
    <t>Забезпечення діяльності інших закладів в галузі культури і мистецтва</t>
  </si>
  <si>
    <t>0615053</t>
  </si>
  <si>
    <t>0810</t>
  </si>
  <si>
    <t>5053</t>
  </si>
  <si>
    <t>Фінансова підтримка на утримання місцевих осередків (рад) всеукраїнських об`єднань фізкультурно-спортивної спрямованості</t>
  </si>
  <si>
    <t>0617324</t>
  </si>
  <si>
    <t>0443</t>
  </si>
  <si>
    <t>7324</t>
  </si>
  <si>
    <t>Будівництво-1 установ та закладів культури</t>
  </si>
  <si>
    <t>3700000</t>
  </si>
  <si>
    <t>Фінансовий відділ Красненської селищної ради Золочівського району Львівської області</t>
  </si>
  <si>
    <t>3710000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</si>
  <si>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</si>
  <si>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</si>
  <si>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</si>
  <si>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</si>
  <si>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</si>
  <si>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</si>
  <si>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</si>
  <si>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</si>
  <si>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до рішення Красненської селищної ради</t>
  </si>
  <si>
    <t>від 21.05.2021р.№___</t>
  </si>
  <si>
    <t>Секретар ради</t>
  </si>
  <si>
    <t>Світлана ДІДУХ</t>
  </si>
  <si>
    <t>ПРОЕКТ</t>
  </si>
</sst>
</file>

<file path=xl/styles.xml><?xml version="1.0" encoding="utf-8"?>
<styleSheet xmlns="http://schemas.openxmlformats.org/spreadsheetml/2006/main">
  <fonts count="4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P38"/>
  <sheetViews>
    <sheetView tabSelected="1" view="pageBreakPreview" zoomScale="60" zoomScaleNormal="100" workbookViewId="0">
      <selection activeCell="K1" sqref="K1"/>
    </sheetView>
  </sheetViews>
  <sheetFormatPr defaultRowHeight="12.75"/>
  <cols>
    <col min="1" max="3" width="12" customWidth="1"/>
    <col min="4" max="4" width="40.7109375" customWidth="1"/>
    <col min="5" max="16" width="13.7109375" customWidth="1"/>
  </cols>
  <sheetData>
    <row r="1" spans="1:16" ht="15">
      <c r="K1" s="28" t="s">
        <v>96</v>
      </c>
      <c r="M1" t="s">
        <v>0</v>
      </c>
    </row>
    <row r="2" spans="1:16">
      <c r="M2" t="s">
        <v>92</v>
      </c>
    </row>
    <row r="3" spans="1:16">
      <c r="M3" t="s">
        <v>93</v>
      </c>
    </row>
    <row r="5" spans="1:16">
      <c r="A5" s="23" t="s">
        <v>1</v>
      </c>
      <c r="B5" s="24"/>
      <c r="C5" s="24"/>
      <c r="D5" s="24"/>
      <c r="E5" s="24"/>
      <c r="F5" s="24"/>
      <c r="G5" s="24"/>
      <c r="H5" s="24"/>
      <c r="I5" s="24"/>
      <c r="J5" s="24"/>
      <c r="K5" s="24"/>
      <c r="L5" s="24"/>
      <c r="M5" s="24"/>
      <c r="N5" s="24"/>
      <c r="O5" s="24"/>
      <c r="P5" s="24"/>
    </row>
    <row r="6" spans="1:16">
      <c r="A6" s="23" t="s">
        <v>2</v>
      </c>
      <c r="B6" s="24"/>
      <c r="C6" s="24"/>
      <c r="D6" s="24"/>
      <c r="E6" s="24"/>
      <c r="F6" s="24"/>
      <c r="G6" s="24"/>
      <c r="H6" s="24"/>
      <c r="I6" s="24"/>
      <c r="J6" s="24"/>
      <c r="K6" s="24"/>
      <c r="L6" s="24"/>
      <c r="M6" s="24"/>
      <c r="N6" s="24"/>
      <c r="O6" s="24"/>
      <c r="P6" s="24"/>
    </row>
    <row r="7" spans="1:16">
      <c r="A7" s="22" t="s">
        <v>90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1" t="s">
        <v>91</v>
      </c>
      <c r="P8" s="1" t="s">
        <v>3</v>
      </c>
    </row>
    <row r="9" spans="1:16">
      <c r="A9" s="25" t="s">
        <v>4</v>
      </c>
      <c r="B9" s="25" t="s">
        <v>5</v>
      </c>
      <c r="C9" s="25" t="s">
        <v>6</v>
      </c>
      <c r="D9" s="26" t="s">
        <v>7</v>
      </c>
      <c r="E9" s="26" t="s">
        <v>8</v>
      </c>
      <c r="F9" s="26"/>
      <c r="G9" s="26"/>
      <c r="H9" s="26"/>
      <c r="I9" s="26"/>
      <c r="J9" s="26" t="s">
        <v>15</v>
      </c>
      <c r="K9" s="26"/>
      <c r="L9" s="26"/>
      <c r="M9" s="26"/>
      <c r="N9" s="26"/>
      <c r="O9" s="26"/>
      <c r="P9" s="27" t="s">
        <v>17</v>
      </c>
    </row>
    <row r="10" spans="1:16">
      <c r="A10" s="26"/>
      <c r="B10" s="26"/>
      <c r="C10" s="26"/>
      <c r="D10" s="26"/>
      <c r="E10" s="27" t="s">
        <v>9</v>
      </c>
      <c r="F10" s="26" t="s">
        <v>10</v>
      </c>
      <c r="G10" s="26" t="s">
        <v>11</v>
      </c>
      <c r="H10" s="26"/>
      <c r="I10" s="26" t="s">
        <v>14</v>
      </c>
      <c r="J10" s="27" t="s">
        <v>9</v>
      </c>
      <c r="K10" s="26" t="s">
        <v>16</v>
      </c>
      <c r="L10" s="26" t="s">
        <v>10</v>
      </c>
      <c r="M10" s="26" t="s">
        <v>11</v>
      </c>
      <c r="N10" s="26"/>
      <c r="O10" s="26" t="s">
        <v>14</v>
      </c>
      <c r="P10" s="26"/>
    </row>
    <row r="11" spans="1:16">
      <c r="A11" s="26"/>
      <c r="B11" s="26"/>
      <c r="C11" s="26"/>
      <c r="D11" s="26"/>
      <c r="E11" s="26"/>
      <c r="F11" s="26"/>
      <c r="G11" s="26" t="s">
        <v>12</v>
      </c>
      <c r="H11" s="26" t="s">
        <v>13</v>
      </c>
      <c r="I11" s="26"/>
      <c r="J11" s="26"/>
      <c r="K11" s="26"/>
      <c r="L11" s="26"/>
      <c r="M11" s="26" t="s">
        <v>12</v>
      </c>
      <c r="N11" s="26" t="s">
        <v>13</v>
      </c>
      <c r="O11" s="26"/>
      <c r="P11" s="26"/>
    </row>
    <row r="12" spans="1:16" ht="44.25" customHeight="1">
      <c r="A12" s="26"/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76.5">
      <c r="A14" s="6" t="s">
        <v>18</v>
      </c>
      <c r="B14" s="7"/>
      <c r="C14" s="8"/>
      <c r="D14" s="9" t="s">
        <v>19</v>
      </c>
      <c r="E14" s="10">
        <v>301180</v>
      </c>
      <c r="F14" s="11">
        <v>301180</v>
      </c>
      <c r="G14" s="11">
        <v>0</v>
      </c>
      <c r="H14" s="11">
        <v>0</v>
      </c>
      <c r="I14" s="11">
        <v>0</v>
      </c>
      <c r="J14" s="10">
        <v>-270500</v>
      </c>
      <c r="K14" s="11">
        <v>0</v>
      </c>
      <c r="L14" s="11">
        <v>137500</v>
      </c>
      <c r="M14" s="11">
        <v>0</v>
      </c>
      <c r="N14" s="11">
        <v>0</v>
      </c>
      <c r="O14" s="11">
        <v>-408000</v>
      </c>
      <c r="P14" s="10">
        <f t="shared" ref="P14:P35" si="0">E14+J14</f>
        <v>30680</v>
      </c>
    </row>
    <row r="15" spans="1:16" ht="76.5">
      <c r="A15" s="6" t="s">
        <v>20</v>
      </c>
      <c r="B15" s="7"/>
      <c r="C15" s="8"/>
      <c r="D15" s="9" t="s">
        <v>21</v>
      </c>
      <c r="E15" s="10">
        <v>301180</v>
      </c>
      <c r="F15" s="11">
        <v>301180</v>
      </c>
      <c r="G15" s="11">
        <v>0</v>
      </c>
      <c r="H15" s="11">
        <v>0</v>
      </c>
      <c r="I15" s="11">
        <v>0</v>
      </c>
      <c r="J15" s="10">
        <v>-270500</v>
      </c>
      <c r="K15" s="11">
        <v>0</v>
      </c>
      <c r="L15" s="11">
        <v>137500</v>
      </c>
      <c r="M15" s="11">
        <v>0</v>
      </c>
      <c r="N15" s="11">
        <v>0</v>
      </c>
      <c r="O15" s="11">
        <v>-408000</v>
      </c>
      <c r="P15" s="10">
        <f t="shared" si="0"/>
        <v>30680</v>
      </c>
    </row>
    <row r="16" spans="1:16" ht="63.75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113000</v>
      </c>
      <c r="F16" s="16">
        <v>113000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113000</v>
      </c>
    </row>
    <row r="17" spans="1:16" ht="25.5">
      <c r="A17" s="12" t="s">
        <v>26</v>
      </c>
      <c r="B17" s="12" t="s">
        <v>28</v>
      </c>
      <c r="C17" s="13" t="s">
        <v>27</v>
      </c>
      <c r="D17" s="14" t="s">
        <v>29</v>
      </c>
      <c r="E17" s="15">
        <v>60000</v>
      </c>
      <c r="F17" s="16">
        <v>60000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60000</v>
      </c>
    </row>
    <row r="18" spans="1:16">
      <c r="A18" s="12" t="s">
        <v>30</v>
      </c>
      <c r="B18" s="12" t="s">
        <v>32</v>
      </c>
      <c r="C18" s="13" t="s">
        <v>31</v>
      </c>
      <c r="D18" s="14" t="s">
        <v>33</v>
      </c>
      <c r="E18" s="15">
        <v>11680</v>
      </c>
      <c r="F18" s="16">
        <v>11680</v>
      </c>
      <c r="G18" s="16">
        <v>0</v>
      </c>
      <c r="H18" s="16">
        <v>0</v>
      </c>
      <c r="I18" s="16">
        <v>0</v>
      </c>
      <c r="J18" s="15">
        <v>0</v>
      </c>
      <c r="K18" s="16">
        <v>0</v>
      </c>
      <c r="L18" s="16">
        <v>0</v>
      </c>
      <c r="M18" s="16">
        <v>0</v>
      </c>
      <c r="N18" s="16">
        <v>0</v>
      </c>
      <c r="O18" s="16">
        <v>0</v>
      </c>
      <c r="P18" s="15">
        <f t="shared" si="0"/>
        <v>11680</v>
      </c>
    </row>
    <row r="19" spans="1:16" ht="25.5">
      <c r="A19" s="12" t="s">
        <v>34</v>
      </c>
      <c r="B19" s="12" t="s">
        <v>36</v>
      </c>
      <c r="C19" s="13" t="s">
        <v>35</v>
      </c>
      <c r="D19" s="14" t="s">
        <v>37</v>
      </c>
      <c r="E19" s="15">
        <v>16500</v>
      </c>
      <c r="F19" s="16">
        <v>16500</v>
      </c>
      <c r="G19" s="16">
        <v>0</v>
      </c>
      <c r="H19" s="16">
        <v>0</v>
      </c>
      <c r="I19" s="16">
        <v>0</v>
      </c>
      <c r="J19" s="15">
        <v>0</v>
      </c>
      <c r="K19" s="16">
        <v>0</v>
      </c>
      <c r="L19" s="16">
        <v>0</v>
      </c>
      <c r="M19" s="16">
        <v>0</v>
      </c>
      <c r="N19" s="16">
        <v>0</v>
      </c>
      <c r="O19" s="16">
        <v>0</v>
      </c>
      <c r="P19" s="15">
        <f t="shared" si="0"/>
        <v>16500</v>
      </c>
    </row>
    <row r="20" spans="1:16">
      <c r="A20" s="12" t="s">
        <v>38</v>
      </c>
      <c r="B20" s="12" t="s">
        <v>40</v>
      </c>
      <c r="C20" s="13" t="s">
        <v>39</v>
      </c>
      <c r="D20" s="14" t="s">
        <v>41</v>
      </c>
      <c r="E20" s="15">
        <v>0</v>
      </c>
      <c r="F20" s="16">
        <v>0</v>
      </c>
      <c r="G20" s="16">
        <v>0</v>
      </c>
      <c r="H20" s="16">
        <v>0</v>
      </c>
      <c r="I20" s="16">
        <v>0</v>
      </c>
      <c r="J20" s="15">
        <v>-540000</v>
      </c>
      <c r="K20" s="16">
        <v>0</v>
      </c>
      <c r="L20" s="16">
        <v>0</v>
      </c>
      <c r="M20" s="16">
        <v>0</v>
      </c>
      <c r="N20" s="16">
        <v>0</v>
      </c>
      <c r="O20" s="16">
        <v>-540000</v>
      </c>
      <c r="P20" s="15">
        <f t="shared" si="0"/>
        <v>-540000</v>
      </c>
    </row>
    <row r="21" spans="1:16">
      <c r="A21" s="12" t="s">
        <v>42</v>
      </c>
      <c r="B21" s="12" t="s">
        <v>44</v>
      </c>
      <c r="C21" s="13" t="s">
        <v>43</v>
      </c>
      <c r="D21" s="14" t="s">
        <v>45</v>
      </c>
      <c r="E21" s="15">
        <v>100000</v>
      </c>
      <c r="F21" s="16">
        <v>100000</v>
      </c>
      <c r="G21" s="16">
        <v>0</v>
      </c>
      <c r="H21" s="16">
        <v>0</v>
      </c>
      <c r="I21" s="16">
        <v>0</v>
      </c>
      <c r="J21" s="15">
        <v>0</v>
      </c>
      <c r="K21" s="16">
        <v>0</v>
      </c>
      <c r="L21" s="16">
        <v>0</v>
      </c>
      <c r="M21" s="16">
        <v>0</v>
      </c>
      <c r="N21" s="16">
        <v>0</v>
      </c>
      <c r="O21" s="16">
        <v>0</v>
      </c>
      <c r="P21" s="15">
        <f t="shared" si="0"/>
        <v>100000</v>
      </c>
    </row>
    <row r="22" spans="1:16" ht="25.5">
      <c r="A22" s="12" t="s">
        <v>46</v>
      </c>
      <c r="B22" s="12" t="s">
        <v>48</v>
      </c>
      <c r="C22" s="13" t="s">
        <v>47</v>
      </c>
      <c r="D22" s="14" t="s">
        <v>49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132000</v>
      </c>
      <c r="K22" s="16">
        <v>0</v>
      </c>
      <c r="L22" s="16">
        <v>0</v>
      </c>
      <c r="M22" s="16">
        <v>0</v>
      </c>
      <c r="N22" s="16">
        <v>0</v>
      </c>
      <c r="O22" s="16">
        <v>132000</v>
      </c>
      <c r="P22" s="15">
        <f t="shared" si="0"/>
        <v>132000</v>
      </c>
    </row>
    <row r="23" spans="1:16" ht="25.5">
      <c r="A23" s="12" t="s">
        <v>50</v>
      </c>
      <c r="B23" s="12" t="s">
        <v>52</v>
      </c>
      <c r="C23" s="13" t="s">
        <v>51</v>
      </c>
      <c r="D23" s="14" t="s">
        <v>53</v>
      </c>
      <c r="E23" s="15">
        <v>0</v>
      </c>
      <c r="F23" s="16">
        <v>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0</v>
      </c>
    </row>
    <row r="24" spans="1:16" ht="25.5">
      <c r="A24" s="12" t="s">
        <v>54</v>
      </c>
      <c r="B24" s="12" t="s">
        <v>56</v>
      </c>
      <c r="C24" s="13" t="s">
        <v>55</v>
      </c>
      <c r="D24" s="14" t="s">
        <v>57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137500</v>
      </c>
      <c r="K24" s="16">
        <v>0</v>
      </c>
      <c r="L24" s="16">
        <v>137500</v>
      </c>
      <c r="M24" s="16">
        <v>0</v>
      </c>
      <c r="N24" s="16">
        <v>0</v>
      </c>
      <c r="O24" s="16">
        <v>0</v>
      </c>
      <c r="P24" s="15">
        <f t="shared" si="0"/>
        <v>137500</v>
      </c>
    </row>
    <row r="25" spans="1:16">
      <c r="A25" s="6" t="s">
        <v>58</v>
      </c>
      <c r="B25" s="7"/>
      <c r="C25" s="8"/>
      <c r="D25" s="9" t="s">
        <v>59</v>
      </c>
      <c r="E25" s="10">
        <v>90000</v>
      </c>
      <c r="F25" s="11">
        <v>90000</v>
      </c>
      <c r="G25" s="11">
        <v>0</v>
      </c>
      <c r="H25" s="11">
        <v>0</v>
      </c>
      <c r="I25" s="11">
        <v>0</v>
      </c>
      <c r="J25" s="10">
        <v>408000</v>
      </c>
      <c r="K25" s="11">
        <v>0</v>
      </c>
      <c r="L25" s="11">
        <v>0</v>
      </c>
      <c r="M25" s="11">
        <v>0</v>
      </c>
      <c r="N25" s="11">
        <v>0</v>
      </c>
      <c r="O25" s="11">
        <v>408000</v>
      </c>
      <c r="P25" s="10">
        <f t="shared" si="0"/>
        <v>498000</v>
      </c>
    </row>
    <row r="26" spans="1:16">
      <c r="A26" s="6" t="s">
        <v>60</v>
      </c>
      <c r="B26" s="7"/>
      <c r="C26" s="8"/>
      <c r="D26" s="9" t="s">
        <v>59</v>
      </c>
      <c r="E26" s="10">
        <v>90000</v>
      </c>
      <c r="F26" s="11">
        <v>90000</v>
      </c>
      <c r="G26" s="11">
        <v>0</v>
      </c>
      <c r="H26" s="11">
        <v>0</v>
      </c>
      <c r="I26" s="11">
        <v>0</v>
      </c>
      <c r="J26" s="10">
        <v>408000</v>
      </c>
      <c r="K26" s="11">
        <v>0</v>
      </c>
      <c r="L26" s="11">
        <v>0</v>
      </c>
      <c r="M26" s="11">
        <v>0</v>
      </c>
      <c r="N26" s="11">
        <v>0</v>
      </c>
      <c r="O26" s="11">
        <v>408000</v>
      </c>
      <c r="P26" s="10">
        <f t="shared" si="0"/>
        <v>498000</v>
      </c>
    </row>
    <row r="27" spans="1:16">
      <c r="A27" s="12" t="s">
        <v>61</v>
      </c>
      <c r="B27" s="12" t="s">
        <v>63</v>
      </c>
      <c r="C27" s="13" t="s">
        <v>62</v>
      </c>
      <c r="D27" s="14" t="s">
        <v>64</v>
      </c>
      <c r="E27" s="15">
        <v>-290211.77</v>
      </c>
      <c r="F27" s="16">
        <v>-290211.77</v>
      </c>
      <c r="G27" s="16">
        <v>-237878.5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-290211.77</v>
      </c>
    </row>
    <row r="28" spans="1:16" ht="25.5">
      <c r="A28" s="12" t="s">
        <v>65</v>
      </c>
      <c r="B28" s="12" t="s">
        <v>67</v>
      </c>
      <c r="C28" s="13" t="s">
        <v>66</v>
      </c>
      <c r="D28" s="14" t="s">
        <v>68</v>
      </c>
      <c r="E28" s="15">
        <v>624611.77</v>
      </c>
      <c r="F28" s="16">
        <v>624611.77</v>
      </c>
      <c r="G28" s="16">
        <v>504078.5</v>
      </c>
      <c r="H28" s="16">
        <v>0</v>
      </c>
      <c r="I28" s="16">
        <v>0</v>
      </c>
      <c r="J28" s="15">
        <v>0</v>
      </c>
      <c r="K28" s="16">
        <v>0</v>
      </c>
      <c r="L28" s="16">
        <v>0</v>
      </c>
      <c r="M28" s="16">
        <v>0</v>
      </c>
      <c r="N28" s="16">
        <v>0</v>
      </c>
      <c r="O28" s="16">
        <v>0</v>
      </c>
      <c r="P28" s="15">
        <f t="shared" si="0"/>
        <v>624611.77</v>
      </c>
    </row>
    <row r="29" spans="1:16" ht="25.5">
      <c r="A29" s="12" t="s">
        <v>69</v>
      </c>
      <c r="B29" s="12" t="s">
        <v>71</v>
      </c>
      <c r="C29" s="13" t="s">
        <v>70</v>
      </c>
      <c r="D29" s="14" t="s">
        <v>72</v>
      </c>
      <c r="E29" s="15">
        <v>-334400</v>
      </c>
      <c r="F29" s="16">
        <v>-334400</v>
      </c>
      <c r="G29" s="16">
        <v>-266200</v>
      </c>
      <c r="H29" s="16">
        <v>0</v>
      </c>
      <c r="I29" s="16">
        <v>0</v>
      </c>
      <c r="J29" s="15">
        <v>0</v>
      </c>
      <c r="K29" s="16">
        <v>0</v>
      </c>
      <c r="L29" s="16">
        <v>0</v>
      </c>
      <c r="M29" s="16">
        <v>0</v>
      </c>
      <c r="N29" s="16">
        <v>0</v>
      </c>
      <c r="O29" s="16">
        <v>0</v>
      </c>
      <c r="P29" s="15">
        <f t="shared" si="0"/>
        <v>-334400</v>
      </c>
    </row>
    <row r="30" spans="1:16" ht="38.25">
      <c r="A30" s="12" t="s">
        <v>73</v>
      </c>
      <c r="B30" s="12" t="s">
        <v>75</v>
      </c>
      <c r="C30" s="13" t="s">
        <v>74</v>
      </c>
      <c r="D30" s="14" t="s">
        <v>76</v>
      </c>
      <c r="E30" s="15">
        <v>90000</v>
      </c>
      <c r="F30" s="16">
        <v>90000</v>
      </c>
      <c r="G30" s="16">
        <v>0</v>
      </c>
      <c r="H30" s="16">
        <v>0</v>
      </c>
      <c r="I30" s="16">
        <v>0</v>
      </c>
      <c r="J30" s="15">
        <v>0</v>
      </c>
      <c r="K30" s="16">
        <v>0</v>
      </c>
      <c r="L30" s="16">
        <v>0</v>
      </c>
      <c r="M30" s="16">
        <v>0</v>
      </c>
      <c r="N30" s="16">
        <v>0</v>
      </c>
      <c r="O30" s="16">
        <v>0</v>
      </c>
      <c r="P30" s="15">
        <f t="shared" si="0"/>
        <v>90000</v>
      </c>
    </row>
    <row r="31" spans="1:16">
      <c r="A31" s="12" t="s">
        <v>77</v>
      </c>
      <c r="B31" s="12" t="s">
        <v>79</v>
      </c>
      <c r="C31" s="13" t="s">
        <v>78</v>
      </c>
      <c r="D31" s="14" t="s">
        <v>80</v>
      </c>
      <c r="E31" s="15">
        <v>0</v>
      </c>
      <c r="F31" s="16">
        <v>0</v>
      </c>
      <c r="G31" s="16">
        <v>0</v>
      </c>
      <c r="H31" s="16">
        <v>0</v>
      </c>
      <c r="I31" s="16">
        <v>0</v>
      </c>
      <c r="J31" s="15">
        <v>408000</v>
      </c>
      <c r="K31" s="16">
        <v>0</v>
      </c>
      <c r="L31" s="16">
        <v>0</v>
      </c>
      <c r="M31" s="16">
        <v>0</v>
      </c>
      <c r="N31" s="16">
        <v>0</v>
      </c>
      <c r="O31" s="16">
        <v>408000</v>
      </c>
      <c r="P31" s="15">
        <f t="shared" si="0"/>
        <v>408000</v>
      </c>
    </row>
    <row r="32" spans="1:16" ht="25.5">
      <c r="A32" s="6" t="s">
        <v>81</v>
      </c>
      <c r="B32" s="7"/>
      <c r="C32" s="8"/>
      <c r="D32" s="9" t="s">
        <v>82</v>
      </c>
      <c r="E32" s="10">
        <v>80000</v>
      </c>
      <c r="F32" s="11">
        <v>80000</v>
      </c>
      <c r="G32" s="11">
        <v>0</v>
      </c>
      <c r="H32" s="11">
        <v>0</v>
      </c>
      <c r="I32" s="11">
        <v>0</v>
      </c>
      <c r="J32" s="10">
        <v>0</v>
      </c>
      <c r="K32" s="11">
        <v>0</v>
      </c>
      <c r="L32" s="11">
        <v>0</v>
      </c>
      <c r="M32" s="11">
        <v>0</v>
      </c>
      <c r="N32" s="11">
        <v>0</v>
      </c>
      <c r="O32" s="11">
        <v>0</v>
      </c>
      <c r="P32" s="10">
        <f t="shared" si="0"/>
        <v>80000</v>
      </c>
    </row>
    <row r="33" spans="1:16" ht="25.5">
      <c r="A33" s="6" t="s">
        <v>83</v>
      </c>
      <c r="B33" s="7"/>
      <c r="C33" s="8"/>
      <c r="D33" s="9" t="s">
        <v>82</v>
      </c>
      <c r="E33" s="10">
        <v>80000</v>
      </c>
      <c r="F33" s="11">
        <v>80000</v>
      </c>
      <c r="G33" s="11">
        <v>0</v>
      </c>
      <c r="H33" s="11">
        <v>0</v>
      </c>
      <c r="I33" s="11">
        <v>0</v>
      </c>
      <c r="J33" s="10">
        <v>0</v>
      </c>
      <c r="K33" s="11">
        <v>0</v>
      </c>
      <c r="L33" s="11">
        <v>0</v>
      </c>
      <c r="M33" s="11">
        <v>0</v>
      </c>
      <c r="N33" s="11">
        <v>0</v>
      </c>
      <c r="O33" s="11">
        <v>0</v>
      </c>
      <c r="P33" s="10">
        <f t="shared" si="0"/>
        <v>80000</v>
      </c>
    </row>
    <row r="34" spans="1:16" ht="38.25">
      <c r="A34" s="12" t="s">
        <v>84</v>
      </c>
      <c r="B34" s="12" t="s">
        <v>86</v>
      </c>
      <c r="C34" s="13" t="s">
        <v>85</v>
      </c>
      <c r="D34" s="14" t="s">
        <v>87</v>
      </c>
      <c r="E34" s="15">
        <v>80000</v>
      </c>
      <c r="F34" s="16">
        <v>80000</v>
      </c>
      <c r="G34" s="16">
        <v>0</v>
      </c>
      <c r="H34" s="16">
        <v>0</v>
      </c>
      <c r="I34" s="16">
        <v>0</v>
      </c>
      <c r="J34" s="15">
        <v>0</v>
      </c>
      <c r="K34" s="16">
        <v>0</v>
      </c>
      <c r="L34" s="16">
        <v>0</v>
      </c>
      <c r="M34" s="16">
        <v>0</v>
      </c>
      <c r="N34" s="16">
        <v>0</v>
      </c>
      <c r="O34" s="16">
        <v>0</v>
      </c>
      <c r="P34" s="15">
        <f t="shared" si="0"/>
        <v>80000</v>
      </c>
    </row>
    <row r="35" spans="1:16">
      <c r="A35" s="17" t="s">
        <v>88</v>
      </c>
      <c r="B35" s="18" t="s">
        <v>88</v>
      </c>
      <c r="C35" s="19" t="s">
        <v>88</v>
      </c>
      <c r="D35" s="20" t="s">
        <v>89</v>
      </c>
      <c r="E35" s="10">
        <v>471180</v>
      </c>
      <c r="F35" s="10">
        <v>471180</v>
      </c>
      <c r="G35" s="10">
        <v>0</v>
      </c>
      <c r="H35" s="10">
        <v>0</v>
      </c>
      <c r="I35" s="10">
        <v>0</v>
      </c>
      <c r="J35" s="10">
        <v>137500</v>
      </c>
      <c r="K35" s="10">
        <v>0</v>
      </c>
      <c r="L35" s="10">
        <v>137500</v>
      </c>
      <c r="M35" s="10">
        <v>0</v>
      </c>
      <c r="N35" s="10">
        <v>0</v>
      </c>
      <c r="O35" s="10">
        <v>0</v>
      </c>
      <c r="P35" s="10">
        <f t="shared" si="0"/>
        <v>608680</v>
      </c>
    </row>
    <row r="38" spans="1:16">
      <c r="B38" s="3" t="s">
        <v>94</v>
      </c>
      <c r="I38" s="3" t="s">
        <v>95</v>
      </c>
    </row>
  </sheetData>
  <mergeCells count="22">
    <mergeCell ref="J10:J12"/>
    <mergeCell ref="K10:K12"/>
    <mergeCell ref="L10:L12"/>
    <mergeCell ref="M10:N10"/>
    <mergeCell ref="M11:M12"/>
    <mergeCell ref="N11:N12"/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</mergeCells>
  <pageMargins left="0.196850393700787" right="0.196850393700787" top="0.39370078740157499" bottom="0.196850393700787" header="0" footer="0"/>
  <pageSetup paperSize="9" scale="62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cp:lastPrinted>2021-05-21T07:42:57Z</cp:lastPrinted>
  <dcterms:created xsi:type="dcterms:W3CDTF">2021-05-21T07:01:51Z</dcterms:created>
  <dcterms:modified xsi:type="dcterms:W3CDTF">2021-06-03T11:17:54Z</dcterms:modified>
</cp:coreProperties>
</file>