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User\Downloads\Сесія 14\Проекти\"/>
    </mc:Choice>
  </mc:AlternateContent>
  <bookViews>
    <workbookView xWindow="0" yWindow="0" windowWidth="28800" windowHeight="1233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8" i="1" l="1"/>
  <c r="P37" i="1"/>
  <c r="P36" i="1"/>
  <c r="P35" i="1"/>
  <c r="P34" i="1"/>
  <c r="P33" i="1"/>
  <c r="P32" i="1"/>
  <c r="P31" i="1"/>
  <c r="P30" i="1"/>
  <c r="P29" i="1"/>
  <c r="P28" i="1"/>
  <c r="P27" i="1"/>
  <c r="P26" i="1"/>
  <c r="P25" i="1"/>
  <c r="P24" i="1"/>
  <c r="P23" i="1"/>
  <c r="P22" i="1"/>
  <c r="P21" i="1"/>
  <c r="P20" i="1"/>
  <c r="P19" i="1"/>
  <c r="P18" i="1"/>
  <c r="P17" i="1"/>
  <c r="P16" i="1"/>
  <c r="P15" i="1"/>
  <c r="P14" i="1"/>
</calcChain>
</file>

<file path=xl/sharedStrings.xml><?xml version="1.0" encoding="utf-8"?>
<sst xmlns="http://schemas.openxmlformats.org/spreadsheetml/2006/main" count="118" uniqueCount="104">
  <si>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</si>
  <si>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</si>
  <si>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</si>
  <si>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</si>
  <si>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</si>
  <si>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</si>
  <si>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</si>
  <si>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</si>
  <si>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</si>
  <si>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</si>
  <si>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</si>
  <si>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</si>
  <si>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</si>
  <si>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</si>
  <si>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</si>
  <si>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</si>
  <si>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</si>
  <si>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</si>
  <si>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</si>
  <si>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</si>
  <si>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</si>
  <si>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</si>
  <si>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</si>
  <si>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</si>
  <si>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</si>
  <si>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</si>
  <si>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0112010</t>
  </si>
  <si>
    <t>0731</t>
  </si>
  <si>
    <t>2010</t>
  </si>
  <si>
    <t>Багатопрофільна стаціонарна медична допомога населенню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</si>
  <si>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</si>
  <si>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</si>
  <si>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</si>
  <si>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</si>
  <si>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</si>
  <si>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</si>
  <si>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</si>
  <si>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</si>
  <si>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0117310</t>
  </si>
  <si>
    <t>0443</t>
  </si>
  <si>
    <t>7310</t>
  </si>
  <si>
    <t>Будівництво-1 об`єктів житлово-комунального господарства</t>
  </si>
  <si>
    <t>0117330</t>
  </si>
  <si>
    <t>7330</t>
  </si>
  <si>
    <t>Будівництво-1 інших об`єктів комунальної власності</t>
  </si>
  <si>
    <t>0117363</t>
  </si>
  <si>
    <t>0490</t>
  </si>
  <si>
    <t>7363</t>
  </si>
  <si>
    <t>Виконання інвестиційних проектів в рамках здійснення заходів щодо соціально-економічного розвитку окремих територій</t>
  </si>
  <si>
    <t>0117461</t>
  </si>
  <si>
    <t>0456</t>
  </si>
  <si>
    <t>7461</t>
  </si>
  <si>
    <t>Утримання та розвиток автомобільних доріг та дорожньої інфраструктури за рахунок коштів місцевого бюджету</t>
  </si>
  <si>
    <t>0117670</t>
  </si>
  <si>
    <t>7670</t>
  </si>
  <si>
    <t>Внески до статутного капіталу суб`єктів господарювання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</si>
  <si>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</si>
  <si>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</si>
  <si>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</si>
  <si>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</si>
  <si>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</si>
  <si>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</si>
  <si>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</si>
  <si>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</si>
  <si>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</si>
  <si>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</si>
  <si>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</si>
  <si>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0614030</t>
  </si>
  <si>
    <t>0824</t>
  </si>
  <si>
    <t>4030</t>
  </si>
  <si>
    <t>Забезпечення діяльності бібліотек</t>
  </si>
  <si>
    <t>0614060</t>
  </si>
  <si>
    <t>0828</t>
  </si>
  <si>
    <t>4060</t>
  </si>
  <si>
    <t>Забезпечення діяльності палаців i будинків культури, клубів, центрів дозвілля та iнших клубних закладів</t>
  </si>
  <si>
    <t>0615032</t>
  </si>
  <si>
    <t>0810</t>
  </si>
  <si>
    <t>5032</t>
  </si>
  <si>
    <t>Фінансова підтримка дитячо-юнацьких спортивних шкіл фізкультурно-спортивних товариств</t>
  </si>
  <si>
    <t>0615042</t>
  </si>
  <si>
    <t>5042</t>
  </si>
  <si>
    <t>Фінансова підтримка спортивних споруд, які належать громадським об`єднанням фізкультурно-спортивної спрямованості</t>
  </si>
  <si>
    <t>0617321</t>
  </si>
  <si>
    <t>7321</t>
  </si>
  <si>
    <t>Будівництво-1 освітніх установ та закладів</t>
  </si>
  <si>
    <t>3700000</t>
  </si>
  <si>
    <t>Орган з питань фінансів</t>
  </si>
  <si>
    <t>3710000</t>
  </si>
  <si>
    <t>Фінансовий відділ Красненської селищної ради Золочівського району Львівської області</t>
  </si>
  <si>
    <t>3710160</t>
  </si>
  <si>
    <t>0160</t>
  </si>
  <si>
    <t>Керівництво і управління у відповідній сфері у містах (місті Києві), селищах, селах, територіальних громадах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</si>
  <si>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</si>
  <si>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</si>
  <si>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</si>
  <si>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</si>
  <si>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</si>
  <si>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</si>
  <si>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</si>
  <si>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</si>
  <si>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</si>
  <si>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</si>
  <si>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</si>
  <si>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t>від 02.12.2021р. № 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</si>
</sst>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8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1"/>
  <sheetViews>
    <sheetView tabSelected="1" workbookViewId="0">
      <selection activeCell="M3" sqref="M3"/>
    </sheetView>
  </sheetViews>
  <sheetFormatPr defaultRowHeight="15" x14ac:dyDescent="0.25"/>
  <cols>
    <col min="1" max="3" width="12" customWidth="1"/>
    <col min="4" max="4" width="40.7109375" customWidth="1"/>
    <col min="5" max="16" width="13.7109375" customWidth="1"/>
  </cols>
  <sheetData>
    <row r="1" spans="1:16" x14ac:dyDescent="0.25">
      <c r="M1" t="s">
        <v>0</v>
      </c>
    </row>
    <row r="2" spans="1:16" x14ac:dyDescent="0.25">
      <c r="M2" t="s">
        <v>100</v>
      </c>
    </row>
    <row r="3" spans="1:16" x14ac:dyDescent="0.25">
      <c r="M3" t="s">
        <v>103</v>
      </c>
    </row>
    <row r="5" spans="1:16" x14ac:dyDescent="0.25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 x14ac:dyDescent="0.25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 x14ac:dyDescent="0.25">
      <c r="A7" s="22" t="s">
        <v>98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 x14ac:dyDescent="0.25">
      <c r="A8" s="21" t="s">
        <v>99</v>
      </c>
      <c r="P8" s="1" t="s">
        <v>3</v>
      </c>
    </row>
    <row r="9" spans="1:16" x14ac:dyDescent="0.25">
      <c r="A9" s="27" t="s">
        <v>4</v>
      </c>
      <c r="B9" s="27" t="s">
        <v>5</v>
      </c>
      <c r="C9" s="27" t="s">
        <v>6</v>
      </c>
      <c r="D9" s="23" t="s">
        <v>7</v>
      </c>
      <c r="E9" s="23" t="s">
        <v>8</v>
      </c>
      <c r="F9" s="23"/>
      <c r="G9" s="23"/>
      <c r="H9" s="23"/>
      <c r="I9" s="23"/>
      <c r="J9" s="23" t="s">
        <v>15</v>
      </c>
      <c r="K9" s="23"/>
      <c r="L9" s="23"/>
      <c r="M9" s="23"/>
      <c r="N9" s="23"/>
      <c r="O9" s="23"/>
      <c r="P9" s="24" t="s">
        <v>17</v>
      </c>
    </row>
    <row r="10" spans="1:16" x14ac:dyDescent="0.25">
      <c r="A10" s="23"/>
      <c r="B10" s="23"/>
      <c r="C10" s="23"/>
      <c r="D10" s="23"/>
      <c r="E10" s="24" t="s">
        <v>9</v>
      </c>
      <c r="F10" s="23" t="s">
        <v>10</v>
      </c>
      <c r="G10" s="23" t="s">
        <v>11</v>
      </c>
      <c r="H10" s="23"/>
      <c r="I10" s="23" t="s">
        <v>14</v>
      </c>
      <c r="J10" s="24" t="s">
        <v>9</v>
      </c>
      <c r="K10" s="23" t="s">
        <v>16</v>
      </c>
      <c r="L10" s="23" t="s">
        <v>10</v>
      </c>
      <c r="M10" s="23" t="s">
        <v>11</v>
      </c>
      <c r="N10" s="23"/>
      <c r="O10" s="23" t="s">
        <v>14</v>
      </c>
      <c r="P10" s="23"/>
    </row>
    <row r="11" spans="1:16" x14ac:dyDescent="0.25">
      <c r="A11" s="23"/>
      <c r="B11" s="23"/>
      <c r="C11" s="23"/>
      <c r="D11" s="23"/>
      <c r="E11" s="23"/>
      <c r="F11" s="23"/>
      <c r="G11" s="23" t="s">
        <v>12</v>
      </c>
      <c r="H11" s="23" t="s">
        <v>13</v>
      </c>
      <c r="I11" s="23"/>
      <c r="J11" s="23"/>
      <c r="K11" s="23"/>
      <c r="L11" s="23"/>
      <c r="M11" s="23" t="s">
        <v>12</v>
      </c>
      <c r="N11" s="23" t="s">
        <v>13</v>
      </c>
      <c r="O11" s="23"/>
      <c r="P11" s="23"/>
    </row>
    <row r="12" spans="1:16" ht="44.25" customHeight="1" x14ac:dyDescent="0.25">
      <c r="A12" s="23"/>
      <c r="B12" s="23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</row>
    <row r="13" spans="1:16" x14ac:dyDescent="0.25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 x14ac:dyDescent="0.25">
      <c r="A14" s="6" t="s">
        <v>18</v>
      </c>
      <c r="B14" s="7"/>
      <c r="C14" s="8"/>
      <c r="D14" s="9" t="s">
        <v>19</v>
      </c>
      <c r="E14" s="10">
        <v>1200500</v>
      </c>
      <c r="F14" s="11">
        <v>200500</v>
      </c>
      <c r="G14" s="11">
        <v>0</v>
      </c>
      <c r="H14" s="11">
        <v>0</v>
      </c>
      <c r="I14" s="11">
        <v>1000000</v>
      </c>
      <c r="J14" s="10">
        <v>4165000</v>
      </c>
      <c r="K14" s="11">
        <v>4165000</v>
      </c>
      <c r="L14" s="11">
        <v>0</v>
      </c>
      <c r="M14" s="11">
        <v>0</v>
      </c>
      <c r="N14" s="11">
        <v>0</v>
      </c>
      <c r="O14" s="11">
        <v>4165000</v>
      </c>
      <c r="P14" s="10">
        <f t="shared" ref="P14:P38" si="0">E14+J14</f>
        <v>5365500</v>
      </c>
    </row>
    <row r="15" spans="1:16" ht="120" x14ac:dyDescent="0.25">
      <c r="A15" s="6" t="s">
        <v>20</v>
      </c>
      <c r="B15" s="7"/>
      <c r="C15" s="8"/>
      <c r="D15" s="9" t="s">
        <v>21</v>
      </c>
      <c r="E15" s="10">
        <v>1200500</v>
      </c>
      <c r="F15" s="11">
        <v>200500</v>
      </c>
      <c r="G15" s="11">
        <v>0</v>
      </c>
      <c r="H15" s="11">
        <v>0</v>
      </c>
      <c r="I15" s="11">
        <v>1000000</v>
      </c>
      <c r="J15" s="10">
        <v>4165000</v>
      </c>
      <c r="K15" s="11">
        <v>4165000</v>
      </c>
      <c r="L15" s="11">
        <v>0</v>
      </c>
      <c r="M15" s="11">
        <v>0</v>
      </c>
      <c r="N15" s="11">
        <v>0</v>
      </c>
      <c r="O15" s="11">
        <v>4165000</v>
      </c>
      <c r="P15" s="10">
        <f t="shared" si="0"/>
        <v>5365500</v>
      </c>
    </row>
    <row r="16" spans="1:16" ht="75" x14ac:dyDescent="0.2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63000</v>
      </c>
      <c r="F16" s="16">
        <v>63000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63000</v>
      </c>
    </row>
    <row r="17" spans="1:16" ht="30" x14ac:dyDescent="0.2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62000</v>
      </c>
      <c r="F17" s="16">
        <v>62000</v>
      </c>
      <c r="G17" s="16">
        <v>0</v>
      </c>
      <c r="H17" s="16">
        <v>0</v>
      </c>
      <c r="I17" s="16">
        <v>0</v>
      </c>
      <c r="J17" s="15">
        <v>65000</v>
      </c>
      <c r="K17" s="16">
        <v>65000</v>
      </c>
      <c r="L17" s="16">
        <v>0</v>
      </c>
      <c r="M17" s="16">
        <v>0</v>
      </c>
      <c r="N17" s="16">
        <v>0</v>
      </c>
      <c r="O17" s="16">
        <v>65000</v>
      </c>
      <c r="P17" s="15">
        <f t="shared" si="0"/>
        <v>127000</v>
      </c>
    </row>
    <row r="18" spans="1:16" ht="30" x14ac:dyDescent="0.25">
      <c r="A18" s="12" t="s">
        <v>30</v>
      </c>
      <c r="B18" s="12" t="s">
        <v>32</v>
      </c>
      <c r="C18" s="13" t="s">
        <v>31</v>
      </c>
      <c r="D18" s="14" t="s">
        <v>33</v>
      </c>
      <c r="E18" s="15">
        <v>75500</v>
      </c>
      <c r="F18" s="16">
        <v>75500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75500</v>
      </c>
    </row>
    <row r="19" spans="1:16" ht="30" x14ac:dyDescent="0.2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1000000</v>
      </c>
      <c r="F19" s="16">
        <v>0</v>
      </c>
      <c r="G19" s="16">
        <v>0</v>
      </c>
      <c r="H19" s="16">
        <v>0</v>
      </c>
      <c r="I19" s="16">
        <v>1000000</v>
      </c>
      <c r="J19" s="15">
        <v>-400000</v>
      </c>
      <c r="K19" s="16">
        <v>-400000</v>
      </c>
      <c r="L19" s="16">
        <v>0</v>
      </c>
      <c r="M19" s="16">
        <v>0</v>
      </c>
      <c r="N19" s="16">
        <v>0</v>
      </c>
      <c r="O19" s="16">
        <v>-400000</v>
      </c>
      <c r="P19" s="15">
        <f t="shared" si="0"/>
        <v>600000</v>
      </c>
    </row>
    <row r="20" spans="1:16" ht="30" x14ac:dyDescent="0.25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-900000</v>
      </c>
      <c r="K20" s="16">
        <v>-900000</v>
      </c>
      <c r="L20" s="16">
        <v>0</v>
      </c>
      <c r="M20" s="16">
        <v>0</v>
      </c>
      <c r="N20" s="16">
        <v>0</v>
      </c>
      <c r="O20" s="16">
        <v>-900000</v>
      </c>
      <c r="P20" s="15">
        <f t="shared" si="0"/>
        <v>-900000</v>
      </c>
    </row>
    <row r="21" spans="1:16" ht="30" x14ac:dyDescent="0.25">
      <c r="A21" s="12" t="s">
        <v>42</v>
      </c>
      <c r="B21" s="12" t="s">
        <v>43</v>
      </c>
      <c r="C21" s="13" t="s">
        <v>39</v>
      </c>
      <c r="D21" s="14" t="s">
        <v>44</v>
      </c>
      <c r="E21" s="15">
        <v>0</v>
      </c>
      <c r="F21" s="16">
        <v>0</v>
      </c>
      <c r="G21" s="16">
        <v>0</v>
      </c>
      <c r="H21" s="16">
        <v>0</v>
      </c>
      <c r="I21" s="16">
        <v>0</v>
      </c>
      <c r="J21" s="15">
        <v>3500000</v>
      </c>
      <c r="K21" s="16">
        <v>3500000</v>
      </c>
      <c r="L21" s="16">
        <v>0</v>
      </c>
      <c r="M21" s="16">
        <v>0</v>
      </c>
      <c r="N21" s="16">
        <v>0</v>
      </c>
      <c r="O21" s="16">
        <v>3500000</v>
      </c>
      <c r="P21" s="15">
        <f t="shared" si="0"/>
        <v>3500000</v>
      </c>
    </row>
    <row r="22" spans="1:16" ht="60" x14ac:dyDescent="0.25">
      <c r="A22" s="12" t="s">
        <v>45</v>
      </c>
      <c r="B22" s="12" t="s">
        <v>47</v>
      </c>
      <c r="C22" s="13" t="s">
        <v>46</v>
      </c>
      <c r="D22" s="14" t="s">
        <v>48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1000000</v>
      </c>
      <c r="K22" s="16">
        <v>1000000</v>
      </c>
      <c r="L22" s="16">
        <v>0</v>
      </c>
      <c r="M22" s="16">
        <v>0</v>
      </c>
      <c r="N22" s="16">
        <v>0</v>
      </c>
      <c r="O22" s="16">
        <v>1000000</v>
      </c>
      <c r="P22" s="15">
        <f t="shared" si="0"/>
        <v>1000000</v>
      </c>
    </row>
    <row r="23" spans="1:16" ht="45" x14ac:dyDescent="0.25">
      <c r="A23" s="12" t="s">
        <v>49</v>
      </c>
      <c r="B23" s="12" t="s">
        <v>51</v>
      </c>
      <c r="C23" s="13" t="s">
        <v>50</v>
      </c>
      <c r="D23" s="14" t="s">
        <v>52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800000</v>
      </c>
      <c r="K23" s="16">
        <v>800000</v>
      </c>
      <c r="L23" s="16">
        <v>0</v>
      </c>
      <c r="M23" s="16">
        <v>0</v>
      </c>
      <c r="N23" s="16">
        <v>0</v>
      </c>
      <c r="O23" s="16">
        <v>800000</v>
      </c>
      <c r="P23" s="15">
        <f t="shared" si="0"/>
        <v>800000</v>
      </c>
    </row>
    <row r="24" spans="1:16" ht="30" x14ac:dyDescent="0.25">
      <c r="A24" s="12" t="s">
        <v>53</v>
      </c>
      <c r="B24" s="12" t="s">
        <v>54</v>
      </c>
      <c r="C24" s="13" t="s">
        <v>46</v>
      </c>
      <c r="D24" s="14" t="s">
        <v>55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100000</v>
      </c>
      <c r="K24" s="16">
        <v>100000</v>
      </c>
      <c r="L24" s="16">
        <v>0</v>
      </c>
      <c r="M24" s="16">
        <v>0</v>
      </c>
      <c r="N24" s="16">
        <v>0</v>
      </c>
      <c r="O24" s="16">
        <v>100000</v>
      </c>
      <c r="P24" s="15">
        <f t="shared" si="0"/>
        <v>100000</v>
      </c>
    </row>
    <row r="25" spans="1:16" x14ac:dyDescent="0.25">
      <c r="A25" s="6" t="s">
        <v>56</v>
      </c>
      <c r="B25" s="7"/>
      <c r="C25" s="8"/>
      <c r="D25" s="9" t="s">
        <v>57</v>
      </c>
      <c r="E25" s="10">
        <v>-1147200</v>
      </c>
      <c r="F25" s="11">
        <v>-1147200</v>
      </c>
      <c r="G25" s="11">
        <v>0</v>
      </c>
      <c r="H25" s="11">
        <v>-1386381</v>
      </c>
      <c r="I25" s="11">
        <v>0</v>
      </c>
      <c r="J25" s="10">
        <v>-23400</v>
      </c>
      <c r="K25" s="11">
        <v>-23400</v>
      </c>
      <c r="L25" s="11">
        <v>0</v>
      </c>
      <c r="M25" s="11">
        <v>0</v>
      </c>
      <c r="N25" s="11">
        <v>0</v>
      </c>
      <c r="O25" s="11">
        <v>-23400</v>
      </c>
      <c r="P25" s="10">
        <f t="shared" si="0"/>
        <v>-1170600</v>
      </c>
    </row>
    <row r="26" spans="1:16" x14ac:dyDescent="0.25">
      <c r="A26" s="6" t="s">
        <v>58</v>
      </c>
      <c r="B26" s="7"/>
      <c r="C26" s="8"/>
      <c r="D26" s="9" t="s">
        <v>57</v>
      </c>
      <c r="E26" s="10">
        <v>-1147200</v>
      </c>
      <c r="F26" s="11">
        <v>-1147200</v>
      </c>
      <c r="G26" s="11">
        <v>0</v>
      </c>
      <c r="H26" s="11">
        <v>-1386381</v>
      </c>
      <c r="I26" s="11">
        <v>0</v>
      </c>
      <c r="J26" s="10">
        <v>-23400</v>
      </c>
      <c r="K26" s="11">
        <v>-23400</v>
      </c>
      <c r="L26" s="11">
        <v>0</v>
      </c>
      <c r="M26" s="11">
        <v>0</v>
      </c>
      <c r="N26" s="11">
        <v>0</v>
      </c>
      <c r="O26" s="11">
        <v>-23400</v>
      </c>
      <c r="P26" s="10">
        <f t="shared" si="0"/>
        <v>-1170600</v>
      </c>
    </row>
    <row r="27" spans="1:16" x14ac:dyDescent="0.25">
      <c r="A27" s="12" t="s">
        <v>59</v>
      </c>
      <c r="B27" s="12" t="s">
        <v>61</v>
      </c>
      <c r="C27" s="13" t="s">
        <v>60</v>
      </c>
      <c r="D27" s="14" t="s">
        <v>62</v>
      </c>
      <c r="E27" s="15">
        <v>108000</v>
      </c>
      <c r="F27" s="16">
        <v>108000</v>
      </c>
      <c r="G27" s="16">
        <v>0</v>
      </c>
      <c r="H27" s="16">
        <v>0</v>
      </c>
      <c r="I27" s="16">
        <v>0</v>
      </c>
      <c r="J27" s="15">
        <v>10800</v>
      </c>
      <c r="K27" s="16">
        <v>10800</v>
      </c>
      <c r="L27" s="16">
        <v>0</v>
      </c>
      <c r="M27" s="16">
        <v>0</v>
      </c>
      <c r="N27" s="16">
        <v>0</v>
      </c>
      <c r="O27" s="16">
        <v>10800</v>
      </c>
      <c r="P27" s="15">
        <f t="shared" si="0"/>
        <v>118800</v>
      </c>
    </row>
    <row r="28" spans="1:16" ht="30" x14ac:dyDescent="0.25">
      <c r="A28" s="12" t="s">
        <v>63</v>
      </c>
      <c r="B28" s="12" t="s">
        <v>65</v>
      </c>
      <c r="C28" s="13" t="s">
        <v>64</v>
      </c>
      <c r="D28" s="14" t="s">
        <v>66</v>
      </c>
      <c r="E28" s="15">
        <v>-1324200</v>
      </c>
      <c r="F28" s="16">
        <v>-1324200</v>
      </c>
      <c r="G28" s="16">
        <v>0</v>
      </c>
      <c r="H28" s="16">
        <v>-1386381</v>
      </c>
      <c r="I28" s="16">
        <v>0</v>
      </c>
      <c r="J28" s="15">
        <v>10800</v>
      </c>
      <c r="K28" s="16">
        <v>10800</v>
      </c>
      <c r="L28" s="16">
        <v>0</v>
      </c>
      <c r="M28" s="16">
        <v>0</v>
      </c>
      <c r="N28" s="16">
        <v>0</v>
      </c>
      <c r="O28" s="16">
        <v>10800</v>
      </c>
      <c r="P28" s="15">
        <f t="shared" si="0"/>
        <v>-1313400</v>
      </c>
    </row>
    <row r="29" spans="1:16" x14ac:dyDescent="0.25">
      <c r="A29" s="12" t="s">
        <v>67</v>
      </c>
      <c r="B29" s="12" t="s">
        <v>69</v>
      </c>
      <c r="C29" s="13" t="s">
        <v>68</v>
      </c>
      <c r="D29" s="14" t="s">
        <v>70</v>
      </c>
      <c r="E29" s="15">
        <v>7500</v>
      </c>
      <c r="F29" s="16">
        <v>7500</v>
      </c>
      <c r="G29" s="16">
        <v>0</v>
      </c>
      <c r="H29" s="16">
        <v>0</v>
      </c>
      <c r="I29" s="16">
        <v>0</v>
      </c>
      <c r="J29" s="15">
        <v>20000</v>
      </c>
      <c r="K29" s="16">
        <v>20000</v>
      </c>
      <c r="L29" s="16">
        <v>0</v>
      </c>
      <c r="M29" s="16">
        <v>0</v>
      </c>
      <c r="N29" s="16">
        <v>0</v>
      </c>
      <c r="O29" s="16">
        <v>20000</v>
      </c>
      <c r="P29" s="15">
        <f t="shared" si="0"/>
        <v>27500</v>
      </c>
    </row>
    <row r="30" spans="1:16" ht="45" x14ac:dyDescent="0.25">
      <c r="A30" s="12" t="s">
        <v>71</v>
      </c>
      <c r="B30" s="12" t="s">
        <v>73</v>
      </c>
      <c r="C30" s="13" t="s">
        <v>72</v>
      </c>
      <c r="D30" s="14" t="s">
        <v>74</v>
      </c>
      <c r="E30" s="15">
        <v>61500</v>
      </c>
      <c r="F30" s="16">
        <v>61500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61500</v>
      </c>
    </row>
    <row r="31" spans="1:16" ht="45" x14ac:dyDescent="0.25">
      <c r="A31" s="12" t="s">
        <v>75</v>
      </c>
      <c r="B31" s="12" t="s">
        <v>77</v>
      </c>
      <c r="C31" s="13" t="s">
        <v>76</v>
      </c>
      <c r="D31" s="14" t="s">
        <v>78</v>
      </c>
      <c r="E31" s="15">
        <v>-70000</v>
      </c>
      <c r="F31" s="16">
        <v>-70000</v>
      </c>
      <c r="G31" s="16">
        <v>0</v>
      </c>
      <c r="H31" s="16">
        <v>0</v>
      </c>
      <c r="I31" s="16">
        <v>0</v>
      </c>
      <c r="J31" s="15">
        <v>0</v>
      </c>
      <c r="K31" s="16">
        <v>0</v>
      </c>
      <c r="L31" s="16">
        <v>0</v>
      </c>
      <c r="M31" s="16">
        <v>0</v>
      </c>
      <c r="N31" s="16">
        <v>0</v>
      </c>
      <c r="O31" s="16">
        <v>0</v>
      </c>
      <c r="P31" s="15">
        <f t="shared" si="0"/>
        <v>-70000</v>
      </c>
    </row>
    <row r="32" spans="1:16" ht="45" x14ac:dyDescent="0.25">
      <c r="A32" s="12" t="s">
        <v>79</v>
      </c>
      <c r="B32" s="12" t="s">
        <v>80</v>
      </c>
      <c r="C32" s="13" t="s">
        <v>76</v>
      </c>
      <c r="D32" s="14" t="s">
        <v>81</v>
      </c>
      <c r="E32" s="15">
        <v>70000</v>
      </c>
      <c r="F32" s="16">
        <v>70000</v>
      </c>
      <c r="G32" s="16">
        <v>0</v>
      </c>
      <c r="H32" s="16">
        <v>0</v>
      </c>
      <c r="I32" s="16">
        <v>0</v>
      </c>
      <c r="J32" s="15">
        <v>0</v>
      </c>
      <c r="K32" s="16">
        <v>0</v>
      </c>
      <c r="L32" s="16">
        <v>0</v>
      </c>
      <c r="M32" s="16">
        <v>0</v>
      </c>
      <c r="N32" s="16">
        <v>0</v>
      </c>
      <c r="O32" s="16">
        <v>0</v>
      </c>
      <c r="P32" s="15">
        <f t="shared" si="0"/>
        <v>70000</v>
      </c>
    </row>
    <row r="33" spans="1:16" x14ac:dyDescent="0.25">
      <c r="A33" s="12" t="s">
        <v>82</v>
      </c>
      <c r="B33" s="12" t="s">
        <v>83</v>
      </c>
      <c r="C33" s="13" t="s">
        <v>39</v>
      </c>
      <c r="D33" s="14" t="s">
        <v>84</v>
      </c>
      <c r="E33" s="15">
        <v>0</v>
      </c>
      <c r="F33" s="16">
        <v>0</v>
      </c>
      <c r="G33" s="16">
        <v>0</v>
      </c>
      <c r="H33" s="16">
        <v>0</v>
      </c>
      <c r="I33" s="16">
        <v>0</v>
      </c>
      <c r="J33" s="15">
        <v>-65000</v>
      </c>
      <c r="K33" s="16">
        <v>-65000</v>
      </c>
      <c r="L33" s="16">
        <v>0</v>
      </c>
      <c r="M33" s="16">
        <v>0</v>
      </c>
      <c r="N33" s="16">
        <v>0</v>
      </c>
      <c r="O33" s="16">
        <v>-65000</v>
      </c>
      <c r="P33" s="15">
        <f t="shared" si="0"/>
        <v>-65000</v>
      </c>
    </row>
    <row r="34" spans="1:16" x14ac:dyDescent="0.25">
      <c r="A34" s="6" t="s">
        <v>85</v>
      </c>
      <c r="B34" s="7"/>
      <c r="C34" s="8"/>
      <c r="D34" s="9" t="s">
        <v>86</v>
      </c>
      <c r="E34" s="10">
        <v>90200</v>
      </c>
      <c r="F34" s="11">
        <v>90200</v>
      </c>
      <c r="G34" s="11">
        <v>60000</v>
      </c>
      <c r="H34" s="11">
        <v>0</v>
      </c>
      <c r="I34" s="11">
        <v>0</v>
      </c>
      <c r="J34" s="10">
        <v>0</v>
      </c>
      <c r="K34" s="11">
        <v>0</v>
      </c>
      <c r="L34" s="11">
        <v>0</v>
      </c>
      <c r="M34" s="11">
        <v>0</v>
      </c>
      <c r="N34" s="11">
        <v>0</v>
      </c>
      <c r="O34" s="11">
        <v>0</v>
      </c>
      <c r="P34" s="10">
        <f t="shared" si="0"/>
        <v>90200</v>
      </c>
    </row>
    <row r="35" spans="1:16" ht="45" x14ac:dyDescent="0.25">
      <c r="A35" s="6" t="s">
        <v>87</v>
      </c>
      <c r="B35" s="7"/>
      <c r="C35" s="8"/>
      <c r="D35" s="9" t="s">
        <v>88</v>
      </c>
      <c r="E35" s="10">
        <v>90200</v>
      </c>
      <c r="F35" s="11">
        <v>90200</v>
      </c>
      <c r="G35" s="11">
        <v>60000</v>
      </c>
      <c r="H35" s="11">
        <v>0</v>
      </c>
      <c r="I35" s="11">
        <v>0</v>
      </c>
      <c r="J35" s="10">
        <v>0</v>
      </c>
      <c r="K35" s="11">
        <v>0</v>
      </c>
      <c r="L35" s="11">
        <v>0</v>
      </c>
      <c r="M35" s="11">
        <v>0</v>
      </c>
      <c r="N35" s="11">
        <v>0</v>
      </c>
      <c r="O35" s="11">
        <v>0</v>
      </c>
      <c r="P35" s="10">
        <f t="shared" si="0"/>
        <v>90200</v>
      </c>
    </row>
    <row r="36" spans="1:16" ht="45" x14ac:dyDescent="0.25">
      <c r="A36" s="12" t="s">
        <v>89</v>
      </c>
      <c r="B36" s="12" t="s">
        <v>90</v>
      </c>
      <c r="C36" s="13" t="s">
        <v>23</v>
      </c>
      <c r="D36" s="14" t="s">
        <v>91</v>
      </c>
      <c r="E36" s="15">
        <v>80200</v>
      </c>
      <c r="F36" s="16">
        <v>80200</v>
      </c>
      <c r="G36" s="16">
        <v>60000</v>
      </c>
      <c r="H36" s="16">
        <v>0</v>
      </c>
      <c r="I36" s="16">
        <v>0</v>
      </c>
      <c r="J36" s="15">
        <v>0</v>
      </c>
      <c r="K36" s="16">
        <v>0</v>
      </c>
      <c r="L36" s="16">
        <v>0</v>
      </c>
      <c r="M36" s="16">
        <v>0</v>
      </c>
      <c r="N36" s="16">
        <v>0</v>
      </c>
      <c r="O36" s="16">
        <v>0</v>
      </c>
      <c r="P36" s="15">
        <f t="shared" si="0"/>
        <v>80200</v>
      </c>
    </row>
    <row r="37" spans="1:16" ht="60" x14ac:dyDescent="0.25">
      <c r="A37" s="12" t="s">
        <v>92</v>
      </c>
      <c r="B37" s="12" t="s">
        <v>94</v>
      </c>
      <c r="C37" s="13" t="s">
        <v>93</v>
      </c>
      <c r="D37" s="14" t="s">
        <v>95</v>
      </c>
      <c r="E37" s="15">
        <v>10000</v>
      </c>
      <c r="F37" s="16">
        <v>10000</v>
      </c>
      <c r="G37" s="16">
        <v>0</v>
      </c>
      <c r="H37" s="16">
        <v>0</v>
      </c>
      <c r="I37" s="16">
        <v>0</v>
      </c>
      <c r="J37" s="15">
        <v>0</v>
      </c>
      <c r="K37" s="16">
        <v>0</v>
      </c>
      <c r="L37" s="16">
        <v>0</v>
      </c>
      <c r="M37" s="16">
        <v>0</v>
      </c>
      <c r="N37" s="16">
        <v>0</v>
      </c>
      <c r="O37" s="16">
        <v>0</v>
      </c>
      <c r="P37" s="15">
        <f t="shared" si="0"/>
        <v>10000</v>
      </c>
    </row>
    <row r="38" spans="1:16" x14ac:dyDescent="0.25">
      <c r="A38" s="17" t="s">
        <v>96</v>
      </c>
      <c r="B38" s="18" t="s">
        <v>96</v>
      </c>
      <c r="C38" s="19" t="s">
        <v>96</v>
      </c>
      <c r="D38" s="20" t="s">
        <v>97</v>
      </c>
      <c r="E38" s="10">
        <v>143500</v>
      </c>
      <c r="F38" s="10">
        <v>-856500</v>
      </c>
      <c r="G38" s="10">
        <v>60000</v>
      </c>
      <c r="H38" s="10">
        <v>-1386381</v>
      </c>
      <c r="I38" s="10">
        <v>1000000</v>
      </c>
      <c r="J38" s="10">
        <v>4141600</v>
      </c>
      <c r="K38" s="10">
        <v>4141600</v>
      </c>
      <c r="L38" s="10">
        <v>0</v>
      </c>
      <c r="M38" s="10">
        <v>0</v>
      </c>
      <c r="N38" s="10">
        <v>0</v>
      </c>
      <c r="O38" s="10">
        <v>4141600</v>
      </c>
      <c r="P38" s="10">
        <f t="shared" si="0"/>
        <v>4285100</v>
      </c>
    </row>
    <row r="41" spans="1:16" x14ac:dyDescent="0.25">
      <c r="B41" s="3" t="s">
        <v>101</v>
      </c>
      <c r="I41" s="3" t="s">
        <v>102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2021-12-08T10:05:35Z</dcterms:created>
  <dcterms:modified xsi:type="dcterms:W3CDTF">2021-12-15T15:39:33Z</dcterms:modified>
</cp:coreProperties>
</file>