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995" windowHeight="12090"/>
  </bookViews>
  <sheets>
    <sheet name="Аркуш1" sheetId="1" r:id="rId1"/>
  </sheets>
  <definedNames>
    <definedName name="_xlnm.Print_Titles" localSheetId="0">Аркуш1!$A:$C</definedName>
  </definedNames>
  <calcPr calcId="144525"/>
</workbook>
</file>

<file path=xl/calcChain.xml><?xml version="1.0" encoding="utf-8"?>
<calcChain xmlns="http://schemas.openxmlformats.org/spreadsheetml/2006/main">
  <c r="G55" i="1" l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7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<sst xmlns="http://schemas.openxmlformats.org/spreadsheetml/2006/main" count="62" uniqueCount="62">
  <si>
    <t>грн.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</si>
  <si>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</si>
  <si>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</si>
  <si>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</si>
  <si>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Рентна плата та плата за використання інших природних ресурсів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</si>
  <si>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</si>
  <si>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</si>
  <si>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</si>
  <si>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</si>
  <si>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</si>
  <si>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</si>
  <si>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</si>
  <si>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</si>
  <si>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</si>
  <si>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</si>
  <si>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</si>
  <si>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</si>
  <si>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</si>
  <si>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</si>
  <si>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</si>
  <si>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</si>
  <si>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</si>
  <si>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Єдиний податок 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</si>
  <si>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</si>
  <si>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</si>
  <si>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</si>
  <si>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</si>
  <si>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</si>
  <si>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</si>
  <si>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</si>
  <si>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</si>
  <si>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</si>
  <si>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</si>
  <si>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</si>
  <si>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</si>
  <si>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</si>
  <si>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Офіційні трансферти  </t>
  </si>
  <si>
    <t>Базова дотація 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</si>
  <si>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</si>
  <si>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</si>
  <si>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</si>
  <si>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</si>
  <si>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</si>
  <si>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</si>
  <si>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</si>
  <si>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проведення капітального та поточного середнього ремонту автомобільних доріг за рахунок відповідної субвенції з державного бюджету</t>
  </si>
  <si>
    <t>Усього без урахування трансферт</t>
  </si>
  <si>
    <t>Усього</t>
  </si>
  <si>
    <t>Виконання плану доходів бюджету за загальним фондом за 2020 рік</t>
  </si>
  <si>
    <t>Додаток1</t>
  </si>
  <si>
    <t>Затверджено</t>
  </si>
  <si>
    <t>Мурованської  сільської ради ТГ</t>
  </si>
  <si>
    <t>Рішенням сесії</t>
  </si>
  <si>
    <t>Код</t>
  </si>
  <si>
    <t>Найменування доходів</t>
  </si>
  <si>
    <t>Затверджений план на рік</t>
  </si>
  <si>
    <t>План на рік з урахуванням змін</t>
  </si>
  <si>
    <t xml:space="preserve">Касові видатки </t>
  </si>
  <si>
    <t xml:space="preserve">% виконання </t>
  </si>
  <si>
    <t xml:space="preserve">Секретар сільської ради </t>
  </si>
  <si>
    <t>Олег Хомяк</t>
  </si>
  <si>
    <t>№211 від 08.04.2021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</si>
</sst>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#0.0"/>
  </numFmts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1" xfId="0" applyFont="1" applyBorder="1" applyAlignment="1"/>
    <xf numFmtId="0" fontId="5" fillId="0" borderId="1" xfId="0" applyFont="1" applyBorder="1"/>
    <xf numFmtId="0" fontId="2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164" fontId="2" fillId="0" borderId="1" xfId="0" applyNumberFormat="1" applyFont="1" applyFill="1" applyBorder="1" applyAlignment="1">
      <alignment horizontal="center"/>
    </xf>
    <xf numFmtId="0" fontId="8" fillId="0" borderId="1" xfId="0" applyFont="1" applyBorder="1"/>
    <xf numFmtId="165" fontId="2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/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abSelected="1" workbookViewId="0">
      <selection activeCell="G5" sqref="G5"/>
    </sheetView>
  </sheetViews>
  <sheetFormatPr defaultRowHeight="12.75" x14ac:dyDescent="0.2"/>
  <cols>
    <col min="1" max="1" width="0.140625" customWidth="1"/>
    <col min="2" max="2" width="14.140625" customWidth="1"/>
    <col min="3" max="3" width="37.140625" customWidth="1"/>
    <col min="4" max="4" width="19.7109375" customWidth="1"/>
    <col min="5" max="5" width="23.5703125" customWidth="1"/>
    <col min="6" max="6" width="19" customWidth="1"/>
    <col min="7" max="7" width="15.42578125" customWidth="1"/>
  </cols>
  <sheetData>
    <row r="1" spans="1:10" ht="18.75" x14ac:dyDescent="0.3">
      <c r="A1" s="6"/>
      <c r="B1" s="6"/>
      <c r="C1" s="6"/>
      <c r="D1" s="6"/>
      <c r="E1" s="6"/>
      <c r="F1" s="6"/>
      <c r="G1" s="7" t="s">
        <v>49</v>
      </c>
      <c r="H1" s="1"/>
      <c r="I1" s="1"/>
      <c r="J1" s="1"/>
    </row>
    <row r="2" spans="1:10" ht="18.75" x14ac:dyDescent="0.3">
      <c r="A2" s="6"/>
      <c r="B2" s="6"/>
      <c r="C2" s="6"/>
      <c r="D2" s="6"/>
      <c r="E2" s="6"/>
      <c r="F2" s="6"/>
      <c r="G2" s="7" t="s">
        <v>50</v>
      </c>
      <c r="H2" s="2"/>
      <c r="I2" s="2"/>
      <c r="J2" s="2"/>
    </row>
    <row r="3" spans="1:10" ht="18.75" x14ac:dyDescent="0.3">
      <c r="A3" s="6"/>
      <c r="B3" s="6"/>
      <c r="C3" s="6"/>
      <c r="D3" s="6"/>
      <c r="E3" s="6"/>
      <c r="F3" s="6"/>
      <c r="G3" s="7" t="s">
        <v>52</v>
      </c>
      <c r="H3" s="2"/>
      <c r="I3" s="2"/>
      <c r="J3" s="2"/>
    </row>
    <row r="4" spans="1:10" ht="18.75" x14ac:dyDescent="0.3">
      <c r="A4" s="6"/>
      <c r="B4" s="6"/>
      <c r="C4" s="6"/>
      <c r="D4" s="6"/>
      <c r="E4" s="6"/>
      <c r="F4" s="6"/>
      <c r="G4" s="7" t="s">
        <v>51</v>
      </c>
      <c r="H4" s="2"/>
      <c r="I4" s="2"/>
      <c r="J4" s="2"/>
    </row>
    <row r="5" spans="1:10" ht="18.75" x14ac:dyDescent="0.3">
      <c r="A5" s="6"/>
      <c r="B5" s="6"/>
      <c r="C5" s="6"/>
      <c r="D5" s="6"/>
      <c r="E5" s="6"/>
      <c r="F5" s="6"/>
      <c r="G5" s="7" t="s">
        <v>61</v>
      </c>
      <c r="H5" s="2"/>
      <c r="I5" s="2"/>
      <c r="J5" s="2"/>
    </row>
    <row r="6" spans="1:10" ht="37.5" customHeight="1" x14ac:dyDescent="0.2">
      <c r="A6" s="23" t="s">
        <v>48</v>
      </c>
      <c r="B6" s="24"/>
      <c r="C6" s="24"/>
      <c r="D6" s="24"/>
      <c r="E6" s="24"/>
      <c r="F6" s="24"/>
      <c r="G6" s="24"/>
      <c r="H6" s="3"/>
      <c r="I6" s="3"/>
      <c r="J6" s="3"/>
    </row>
    <row r="7" spans="1:10" ht="18.75" x14ac:dyDescent="0.3">
      <c r="A7" s="8"/>
      <c r="B7" s="8"/>
      <c r="C7" s="8"/>
      <c r="D7" s="8"/>
      <c r="E7" s="8"/>
      <c r="F7" s="8"/>
      <c r="G7" s="7" t="s">
        <v>0</v>
      </c>
      <c r="H7" s="4"/>
      <c r="I7" s="4"/>
      <c r="J7" s="4"/>
    </row>
    <row r="8" spans="1:10" ht="78.75" customHeight="1" x14ac:dyDescent="0.3">
      <c r="A8" s="9"/>
      <c r="B8" s="21" t="s">
        <v>53</v>
      </c>
      <c r="C8" s="21" t="s">
        <v>54</v>
      </c>
      <c r="D8" s="20" t="s">
        <v>55</v>
      </c>
      <c r="E8" s="20" t="s">
        <v>56</v>
      </c>
      <c r="F8" s="20" t="s">
        <v>57</v>
      </c>
      <c r="G8" s="20" t="s">
        <v>58</v>
      </c>
      <c r="H8" s="4"/>
      <c r="I8" s="4"/>
      <c r="J8" s="4"/>
    </row>
    <row r="9" spans="1:10" ht="18.75" x14ac:dyDescent="0.3">
      <c r="A9" s="10"/>
      <c r="B9" s="17">
        <v>10000000</v>
      </c>
      <c r="C9" s="11" t="s">
        <v>1</v>
      </c>
      <c r="D9" s="12">
        <v>62902995</v>
      </c>
      <c r="E9" s="12">
        <v>60900872.969999999</v>
      </c>
      <c r="F9" s="12">
        <v>59700505.279999994</v>
      </c>
      <c r="G9" s="18">
        <f>F9/E9*100</f>
        <v>98.028981143519388</v>
      </c>
      <c r="H9" s="4"/>
      <c r="I9" s="4"/>
      <c r="J9" s="4"/>
    </row>
    <row r="10" spans="1:10" ht="75" x14ac:dyDescent="0.3">
      <c r="A10" s="10"/>
      <c r="B10" s="10">
        <v>11000000</v>
      </c>
      <c r="C10" s="13" t="s">
        <v>2</v>
      </c>
      <c r="D10" s="14">
        <v>29081515</v>
      </c>
      <c r="E10" s="14">
        <v>26290392.969999999</v>
      </c>
      <c r="F10" s="14">
        <v>25159321.84</v>
      </c>
      <c r="G10" s="19">
        <f t="shared" ref="G10:G47" si="0">F10/E10*100</f>
        <v>95.697777772699453</v>
      </c>
      <c r="H10" s="4"/>
      <c r="I10" s="4"/>
      <c r="J10" s="4"/>
    </row>
    <row r="11" spans="1:10" ht="37.5" x14ac:dyDescent="0.3">
      <c r="A11" s="10"/>
      <c r="B11" s="10">
        <v>11010000</v>
      </c>
      <c r="C11" s="13" t="s">
        <v>3</v>
      </c>
      <c r="D11" s="14">
        <v>29081515</v>
      </c>
      <c r="E11" s="14">
        <v>26290392.969999999</v>
      </c>
      <c r="F11" s="14">
        <v>25159321.84</v>
      </c>
      <c r="G11" s="19">
        <f t="shared" si="0"/>
        <v>95.697777772699453</v>
      </c>
      <c r="H11" s="4"/>
      <c r="I11" s="4"/>
      <c r="J11" s="4"/>
    </row>
    <row r="12" spans="1:10" ht="56.25" x14ac:dyDescent="0.3">
      <c r="A12" s="10"/>
      <c r="B12" s="10">
        <v>13000000</v>
      </c>
      <c r="C12" s="13" t="s">
        <v>4</v>
      </c>
      <c r="D12" s="14">
        <v>6900</v>
      </c>
      <c r="E12" s="14">
        <v>6900</v>
      </c>
      <c r="F12" s="14">
        <v>10670.35</v>
      </c>
      <c r="G12" s="19">
        <f t="shared" si="0"/>
        <v>154.64275362318841</v>
      </c>
      <c r="H12" s="4"/>
      <c r="I12" s="4"/>
      <c r="J12" s="4"/>
    </row>
    <row r="13" spans="1:10" ht="37.5" x14ac:dyDescent="0.3">
      <c r="A13" s="10"/>
      <c r="B13" s="10">
        <v>14000000</v>
      </c>
      <c r="C13" s="13" t="s">
        <v>5</v>
      </c>
      <c r="D13" s="14">
        <v>17054080</v>
      </c>
      <c r="E13" s="14">
        <v>17344080</v>
      </c>
      <c r="F13" s="14">
        <v>15134141.640000001</v>
      </c>
      <c r="G13" s="19">
        <f t="shared" si="0"/>
        <v>87.258255496976489</v>
      </c>
      <c r="H13" s="4"/>
      <c r="I13" s="4"/>
      <c r="J13" s="4"/>
    </row>
    <row r="14" spans="1:10" ht="75" x14ac:dyDescent="0.3">
      <c r="A14" s="10"/>
      <c r="B14" s="10">
        <v>14020000</v>
      </c>
      <c r="C14" s="13" t="s">
        <v>6</v>
      </c>
      <c r="D14" s="14">
        <v>3062400</v>
      </c>
      <c r="E14" s="14">
        <v>3352400</v>
      </c>
      <c r="F14" s="14">
        <v>3059318</v>
      </c>
      <c r="G14" s="19">
        <f t="shared" si="0"/>
        <v>91.257546832120269</v>
      </c>
      <c r="H14" s="4"/>
      <c r="I14" s="4"/>
      <c r="J14" s="4"/>
    </row>
    <row r="15" spans="1:10" ht="75" x14ac:dyDescent="0.3">
      <c r="A15" s="10"/>
      <c r="B15" s="10">
        <v>14030000</v>
      </c>
      <c r="C15" s="13" t="s">
        <v>7</v>
      </c>
      <c r="D15" s="14">
        <v>12705280</v>
      </c>
      <c r="E15" s="14">
        <v>12705280</v>
      </c>
      <c r="F15" s="14">
        <v>10687458.93</v>
      </c>
      <c r="G15" s="19">
        <f t="shared" si="0"/>
        <v>84.118247925272001</v>
      </c>
      <c r="H15" s="4"/>
      <c r="I15" s="4"/>
      <c r="J15" s="4"/>
    </row>
    <row r="16" spans="1:10" ht="75" x14ac:dyDescent="0.3">
      <c r="A16" s="10"/>
      <c r="B16" s="10">
        <v>14040000</v>
      </c>
      <c r="C16" s="13" t="s">
        <v>8</v>
      </c>
      <c r="D16" s="14">
        <v>1286400</v>
      </c>
      <c r="E16" s="14">
        <v>1286400</v>
      </c>
      <c r="F16" s="14">
        <v>1387364.71</v>
      </c>
      <c r="G16" s="19">
        <f t="shared" si="0"/>
        <v>107.84862484452735</v>
      </c>
      <c r="H16" s="4"/>
      <c r="I16" s="4"/>
      <c r="J16" s="4"/>
    </row>
    <row r="17" spans="1:10" ht="18.75" x14ac:dyDescent="0.3">
      <c r="A17" s="10"/>
      <c r="B17" s="10">
        <v>18000000</v>
      </c>
      <c r="C17" s="13" t="s">
        <v>9</v>
      </c>
      <c r="D17" s="14">
        <v>16760500</v>
      </c>
      <c r="E17" s="14">
        <v>17259500</v>
      </c>
      <c r="F17" s="14">
        <v>19396371.449999999</v>
      </c>
      <c r="G17" s="19">
        <f t="shared" si="0"/>
        <v>112.38084214490569</v>
      </c>
      <c r="H17" s="4"/>
      <c r="I17" s="4"/>
      <c r="J17" s="4"/>
    </row>
    <row r="18" spans="1:10" ht="18.75" x14ac:dyDescent="0.3">
      <c r="A18" s="10"/>
      <c r="B18" s="10">
        <v>18010000</v>
      </c>
      <c r="C18" s="13" t="s">
        <v>10</v>
      </c>
      <c r="D18" s="14">
        <v>9267000</v>
      </c>
      <c r="E18" s="14">
        <v>9497000</v>
      </c>
      <c r="F18" s="14">
        <v>10221453.049999999</v>
      </c>
      <c r="G18" s="19">
        <f t="shared" si="0"/>
        <v>107.62823049384014</v>
      </c>
      <c r="H18" s="4"/>
      <c r="I18" s="4"/>
      <c r="J18" s="4"/>
    </row>
    <row r="19" spans="1:10" ht="112.5" x14ac:dyDescent="0.3">
      <c r="A19" s="10"/>
      <c r="B19" s="10">
        <v>18010100</v>
      </c>
      <c r="C19" s="13" t="s">
        <v>11</v>
      </c>
      <c r="D19" s="14">
        <v>5000</v>
      </c>
      <c r="E19" s="14">
        <v>5000</v>
      </c>
      <c r="F19" s="14">
        <v>2648.81</v>
      </c>
      <c r="G19" s="19">
        <f t="shared" si="0"/>
        <v>52.976199999999999</v>
      </c>
      <c r="H19" s="4"/>
      <c r="I19" s="4"/>
      <c r="J19" s="4"/>
    </row>
    <row r="20" spans="1:10" ht="112.5" x14ac:dyDescent="0.3">
      <c r="A20" s="10"/>
      <c r="B20" s="10">
        <v>18010200</v>
      </c>
      <c r="C20" s="13" t="s">
        <v>12</v>
      </c>
      <c r="D20" s="14">
        <v>180000</v>
      </c>
      <c r="E20" s="14">
        <v>180000</v>
      </c>
      <c r="F20" s="14">
        <v>346130.44</v>
      </c>
      <c r="G20" s="19">
        <f t="shared" si="0"/>
        <v>192.29468888888889</v>
      </c>
      <c r="H20" s="4"/>
      <c r="I20" s="4"/>
      <c r="J20" s="4"/>
    </row>
    <row r="21" spans="1:10" ht="112.5" x14ac:dyDescent="0.3">
      <c r="A21" s="10"/>
      <c r="B21" s="10">
        <v>18010300</v>
      </c>
      <c r="C21" s="13" t="s">
        <v>13</v>
      </c>
      <c r="D21" s="14">
        <v>175000</v>
      </c>
      <c r="E21" s="14">
        <v>175000</v>
      </c>
      <c r="F21" s="14">
        <v>253791.96</v>
      </c>
      <c r="G21" s="19">
        <f t="shared" si="0"/>
        <v>145.02397714285712</v>
      </c>
      <c r="H21" s="4"/>
      <c r="I21" s="4"/>
      <c r="J21" s="4"/>
    </row>
    <row r="22" spans="1:10" ht="112.5" x14ac:dyDescent="0.3">
      <c r="A22" s="10"/>
      <c r="B22" s="10">
        <v>18010400</v>
      </c>
      <c r="C22" s="13" t="s">
        <v>14</v>
      </c>
      <c r="D22" s="14">
        <v>900000</v>
      </c>
      <c r="E22" s="14">
        <v>900000</v>
      </c>
      <c r="F22" s="14">
        <v>2516061.4700000002</v>
      </c>
      <c r="G22" s="19">
        <f t="shared" si="0"/>
        <v>279.56238555555558</v>
      </c>
      <c r="H22" s="4"/>
      <c r="I22" s="4"/>
      <c r="J22" s="4"/>
    </row>
    <row r="23" spans="1:10" ht="37.5" x14ac:dyDescent="0.3">
      <c r="A23" s="10"/>
      <c r="B23" s="10">
        <v>18010500</v>
      </c>
      <c r="C23" s="13" t="s">
        <v>15</v>
      </c>
      <c r="D23" s="14">
        <v>5500000</v>
      </c>
      <c r="E23" s="14">
        <v>5500000</v>
      </c>
      <c r="F23" s="14">
        <v>4474582.51</v>
      </c>
      <c r="G23" s="19">
        <f t="shared" si="0"/>
        <v>81.356045636363632</v>
      </c>
      <c r="H23" s="4"/>
      <c r="I23" s="4"/>
      <c r="J23" s="4"/>
    </row>
    <row r="24" spans="1:10" ht="37.5" x14ac:dyDescent="0.3">
      <c r="A24" s="10"/>
      <c r="B24" s="10">
        <v>18010600</v>
      </c>
      <c r="C24" s="13" t="s">
        <v>16</v>
      </c>
      <c r="D24" s="14">
        <v>1212000</v>
      </c>
      <c r="E24" s="14">
        <v>1442000</v>
      </c>
      <c r="F24" s="14">
        <v>1670462.45</v>
      </c>
      <c r="G24" s="19">
        <f t="shared" si="0"/>
        <v>115.84344313453536</v>
      </c>
      <c r="H24" s="4"/>
      <c r="I24" s="4"/>
      <c r="J24" s="4"/>
    </row>
    <row r="25" spans="1:10" ht="37.5" x14ac:dyDescent="0.3">
      <c r="A25" s="10"/>
      <c r="B25" s="10">
        <v>18010700</v>
      </c>
      <c r="C25" s="13" t="s">
        <v>17</v>
      </c>
      <c r="D25" s="14">
        <v>600000</v>
      </c>
      <c r="E25" s="14">
        <v>600000</v>
      </c>
      <c r="F25" s="14">
        <v>645547.55000000005</v>
      </c>
      <c r="G25" s="19">
        <f t="shared" si="0"/>
        <v>107.59125833333334</v>
      </c>
      <c r="H25" s="4"/>
      <c r="I25" s="4"/>
      <c r="J25" s="4"/>
    </row>
    <row r="26" spans="1:10" ht="37.5" x14ac:dyDescent="0.3">
      <c r="A26" s="10"/>
      <c r="B26" s="10">
        <v>18010900</v>
      </c>
      <c r="C26" s="13" t="s">
        <v>18</v>
      </c>
      <c r="D26" s="14">
        <v>670000</v>
      </c>
      <c r="E26" s="14">
        <v>670000</v>
      </c>
      <c r="F26" s="14">
        <v>299727.86</v>
      </c>
      <c r="G26" s="19">
        <f t="shared" si="0"/>
        <v>44.73550149253731</v>
      </c>
      <c r="H26" s="4"/>
      <c r="I26" s="4"/>
      <c r="J26" s="4"/>
    </row>
    <row r="27" spans="1:10" ht="37.5" x14ac:dyDescent="0.3">
      <c r="A27" s="10"/>
      <c r="B27" s="10">
        <v>18011000</v>
      </c>
      <c r="C27" s="13" t="s">
        <v>19</v>
      </c>
      <c r="D27" s="14">
        <v>12500</v>
      </c>
      <c r="E27" s="14">
        <v>12500</v>
      </c>
      <c r="F27" s="14">
        <v>12500</v>
      </c>
      <c r="G27" s="19">
        <f t="shared" si="0"/>
        <v>100</v>
      </c>
      <c r="H27" s="4"/>
      <c r="I27" s="4"/>
      <c r="J27" s="4"/>
    </row>
    <row r="28" spans="1:10" ht="37.5" x14ac:dyDescent="0.3">
      <c r="A28" s="10"/>
      <c r="B28" s="10">
        <v>18011100</v>
      </c>
      <c r="C28" s="13" t="s">
        <v>20</v>
      </c>
      <c r="D28" s="14">
        <v>12500</v>
      </c>
      <c r="E28" s="14">
        <v>12500</v>
      </c>
      <c r="F28" s="14">
        <v>0</v>
      </c>
      <c r="G28" s="19">
        <f t="shared" si="0"/>
        <v>0</v>
      </c>
      <c r="H28" s="4"/>
      <c r="I28" s="4"/>
      <c r="J28" s="4"/>
    </row>
    <row r="29" spans="1:10" ht="18.75" x14ac:dyDescent="0.3">
      <c r="A29" s="10"/>
      <c r="B29" s="10">
        <v>18030000</v>
      </c>
      <c r="C29" s="13" t="s">
        <v>21</v>
      </c>
      <c r="D29" s="14">
        <v>54500</v>
      </c>
      <c r="E29" s="14">
        <v>54500</v>
      </c>
      <c r="F29" s="14">
        <v>50708.639999999999</v>
      </c>
      <c r="G29" s="19">
        <f t="shared" si="0"/>
        <v>93.043376146788987</v>
      </c>
      <c r="H29" s="4"/>
      <c r="I29" s="4"/>
      <c r="J29" s="4"/>
    </row>
    <row r="30" spans="1:10" ht="18.75" x14ac:dyDescent="0.3">
      <c r="A30" s="10"/>
      <c r="B30" s="10">
        <v>18050000</v>
      </c>
      <c r="C30" s="13" t="s">
        <v>22</v>
      </c>
      <c r="D30" s="14">
        <v>7439000</v>
      </c>
      <c r="E30" s="14">
        <v>7708000</v>
      </c>
      <c r="F30" s="14">
        <v>9124209.7599999998</v>
      </c>
      <c r="G30" s="19">
        <f t="shared" si="0"/>
        <v>118.3732454592631</v>
      </c>
      <c r="H30" s="4"/>
      <c r="I30" s="4"/>
      <c r="J30" s="4"/>
    </row>
    <row r="31" spans="1:10" ht="18.75" x14ac:dyDescent="0.3">
      <c r="A31" s="10"/>
      <c r="B31" s="17">
        <v>20000000</v>
      </c>
      <c r="C31" s="15" t="s">
        <v>23</v>
      </c>
      <c r="D31" s="12">
        <v>179500</v>
      </c>
      <c r="E31" s="12">
        <v>179500</v>
      </c>
      <c r="F31" s="12">
        <v>324049.8</v>
      </c>
      <c r="G31" s="18">
        <f t="shared" si="0"/>
        <v>180.52913649025069</v>
      </c>
      <c r="H31" s="4"/>
      <c r="I31" s="4"/>
      <c r="J31" s="4"/>
    </row>
    <row r="32" spans="1:10" ht="37.5" x14ac:dyDescent="0.3">
      <c r="A32" s="10"/>
      <c r="B32" s="10">
        <v>21000000</v>
      </c>
      <c r="C32" s="13" t="s">
        <v>24</v>
      </c>
      <c r="D32" s="14">
        <v>2500</v>
      </c>
      <c r="E32" s="14">
        <v>2500</v>
      </c>
      <c r="F32" s="14">
        <v>5321</v>
      </c>
      <c r="G32" s="19">
        <f t="shared" si="0"/>
        <v>212.84</v>
      </c>
      <c r="H32" s="4"/>
      <c r="I32" s="4"/>
      <c r="J32" s="4"/>
    </row>
    <row r="33" spans="1:10" ht="75" x14ac:dyDescent="0.3">
      <c r="A33" s="10"/>
      <c r="B33" s="10">
        <v>22000000</v>
      </c>
      <c r="C33" s="13" t="s">
        <v>26</v>
      </c>
      <c r="D33" s="14">
        <v>165000</v>
      </c>
      <c r="E33" s="14">
        <v>165000</v>
      </c>
      <c r="F33" s="14">
        <v>193343.78</v>
      </c>
      <c r="G33" s="19">
        <f t="shared" si="0"/>
        <v>117.17804848484847</v>
      </c>
      <c r="H33" s="4"/>
      <c r="I33" s="4"/>
      <c r="J33" s="4"/>
    </row>
    <row r="34" spans="1:10" ht="37.5" x14ac:dyDescent="0.3">
      <c r="A34" s="10"/>
      <c r="B34" s="10">
        <v>22010000</v>
      </c>
      <c r="C34" s="13" t="s">
        <v>27</v>
      </c>
      <c r="D34" s="14">
        <v>160000</v>
      </c>
      <c r="E34" s="14">
        <v>160000</v>
      </c>
      <c r="F34" s="14">
        <v>189663.8</v>
      </c>
      <c r="G34" s="19">
        <f t="shared" si="0"/>
        <v>118.53987499999998</v>
      </c>
      <c r="H34" s="4"/>
      <c r="I34" s="4"/>
      <c r="J34" s="4"/>
    </row>
    <row r="35" spans="1:10" ht="93.75" x14ac:dyDescent="0.3">
      <c r="A35" s="10"/>
      <c r="B35" s="10">
        <v>22010300</v>
      </c>
      <c r="C35" s="13" t="s">
        <v>28</v>
      </c>
      <c r="D35" s="14">
        <v>100000</v>
      </c>
      <c r="E35" s="14">
        <v>100000</v>
      </c>
      <c r="F35" s="14">
        <v>88050</v>
      </c>
      <c r="G35" s="19">
        <f t="shared" si="0"/>
        <v>88.05</v>
      </c>
      <c r="H35" s="4"/>
      <c r="I35" s="4"/>
      <c r="J35" s="4"/>
    </row>
    <row r="36" spans="1:10" ht="37.5" x14ac:dyDescent="0.3">
      <c r="A36" s="10"/>
      <c r="B36" s="10">
        <v>22012500</v>
      </c>
      <c r="C36" s="13" t="s">
        <v>29</v>
      </c>
      <c r="D36" s="14">
        <v>0</v>
      </c>
      <c r="E36" s="14">
        <v>0</v>
      </c>
      <c r="F36" s="14">
        <v>210.2</v>
      </c>
      <c r="G36" s="19"/>
      <c r="H36" s="4"/>
      <c r="I36" s="4"/>
      <c r="J36" s="4"/>
    </row>
    <row r="37" spans="1:10" ht="75" x14ac:dyDescent="0.3">
      <c r="A37" s="10"/>
      <c r="B37" s="10">
        <v>22012600</v>
      </c>
      <c r="C37" s="13" t="s">
        <v>30</v>
      </c>
      <c r="D37" s="14">
        <v>60000</v>
      </c>
      <c r="E37" s="14">
        <v>60000</v>
      </c>
      <c r="F37" s="14">
        <v>87953.600000000006</v>
      </c>
      <c r="G37" s="19">
        <f t="shared" si="0"/>
        <v>146.58933333333334</v>
      </c>
      <c r="H37" s="4"/>
      <c r="I37" s="4"/>
      <c r="J37" s="4"/>
    </row>
    <row r="38" spans="1:10" ht="187.5" x14ac:dyDescent="0.3">
      <c r="A38" s="10"/>
      <c r="B38" s="10">
        <v>22012900</v>
      </c>
      <c r="C38" s="13" t="s">
        <v>31</v>
      </c>
      <c r="D38" s="14">
        <v>0</v>
      </c>
      <c r="E38" s="14">
        <v>0</v>
      </c>
      <c r="F38" s="14">
        <v>13450</v>
      </c>
      <c r="G38" s="19"/>
      <c r="H38" s="4"/>
      <c r="I38" s="4"/>
      <c r="J38" s="4"/>
    </row>
    <row r="39" spans="1:10" ht="18.75" x14ac:dyDescent="0.3">
      <c r="A39" s="10"/>
      <c r="B39" s="10">
        <v>22090000</v>
      </c>
      <c r="C39" s="13" t="s">
        <v>32</v>
      </c>
      <c r="D39" s="14">
        <v>5000</v>
      </c>
      <c r="E39" s="14">
        <v>5000</v>
      </c>
      <c r="F39" s="14">
        <v>3679.98</v>
      </c>
      <c r="G39" s="19">
        <f t="shared" si="0"/>
        <v>73.599599999999995</v>
      </c>
      <c r="H39" s="4"/>
      <c r="I39" s="4"/>
      <c r="J39" s="4"/>
    </row>
    <row r="40" spans="1:10" ht="112.5" x14ac:dyDescent="0.3">
      <c r="A40" s="10"/>
      <c r="B40" s="10">
        <v>22090100</v>
      </c>
      <c r="C40" s="13" t="s">
        <v>33</v>
      </c>
      <c r="D40" s="14">
        <v>5000</v>
      </c>
      <c r="E40" s="14">
        <v>5000</v>
      </c>
      <c r="F40" s="14">
        <v>3679.98</v>
      </c>
      <c r="G40" s="19">
        <f t="shared" si="0"/>
        <v>73.599599999999995</v>
      </c>
      <c r="H40" s="4"/>
      <c r="I40" s="4"/>
      <c r="J40" s="4"/>
    </row>
    <row r="41" spans="1:10" ht="37.5" x14ac:dyDescent="0.3">
      <c r="A41" s="10"/>
      <c r="B41" s="10">
        <v>24000000</v>
      </c>
      <c r="C41" s="13" t="s">
        <v>34</v>
      </c>
      <c r="D41" s="14">
        <v>12000</v>
      </c>
      <c r="E41" s="14">
        <v>12000</v>
      </c>
      <c r="F41" s="14">
        <v>125385.01999999999</v>
      </c>
      <c r="G41" s="19">
        <f t="shared" si="0"/>
        <v>1044.8751666666667</v>
      </c>
      <c r="H41" s="4"/>
      <c r="I41" s="4"/>
      <c r="J41" s="4"/>
    </row>
    <row r="42" spans="1:10" ht="18.75" x14ac:dyDescent="0.3">
      <c r="A42" s="10"/>
      <c r="B42" s="10">
        <v>24060300</v>
      </c>
      <c r="C42" s="13" t="s">
        <v>25</v>
      </c>
      <c r="D42" s="14">
        <v>10000</v>
      </c>
      <c r="E42" s="14">
        <v>10000</v>
      </c>
      <c r="F42" s="14">
        <v>121551.93</v>
      </c>
      <c r="G42" s="19">
        <f t="shared" si="0"/>
        <v>1215.5192999999999</v>
      </c>
      <c r="H42" s="4"/>
      <c r="I42" s="4"/>
      <c r="J42" s="4"/>
    </row>
    <row r="43" spans="1:10" ht="206.25" x14ac:dyDescent="0.3">
      <c r="A43" s="10"/>
      <c r="B43" s="10">
        <v>24062200</v>
      </c>
      <c r="C43" s="13" t="s">
        <v>35</v>
      </c>
      <c r="D43" s="14">
        <v>2000</v>
      </c>
      <c r="E43" s="14">
        <v>2000</v>
      </c>
      <c r="F43" s="14">
        <v>3833.09</v>
      </c>
      <c r="G43" s="19">
        <f t="shared" si="0"/>
        <v>191.65450000000001</v>
      </c>
      <c r="H43" s="4"/>
      <c r="I43" s="4"/>
      <c r="J43" s="4"/>
    </row>
    <row r="44" spans="1:10" ht="18.75" x14ac:dyDescent="0.3">
      <c r="A44" s="10"/>
      <c r="B44" s="17">
        <v>40000000</v>
      </c>
      <c r="C44" s="15" t="s">
        <v>36</v>
      </c>
      <c r="D44" s="12">
        <v>28635300</v>
      </c>
      <c r="E44" s="12">
        <v>39374707</v>
      </c>
      <c r="F44" s="12">
        <v>37750448.140000001</v>
      </c>
      <c r="G44" s="18">
        <f t="shared" si="0"/>
        <v>95.874867437108804</v>
      </c>
      <c r="H44" s="4"/>
      <c r="I44" s="4"/>
      <c r="J44" s="4"/>
    </row>
    <row r="45" spans="1:10" ht="18.75" x14ac:dyDescent="0.3">
      <c r="A45" s="10"/>
      <c r="B45" s="10">
        <v>41020100</v>
      </c>
      <c r="C45" s="13" t="s">
        <v>37</v>
      </c>
      <c r="D45" s="14">
        <v>6925200</v>
      </c>
      <c r="E45" s="14">
        <v>6925200</v>
      </c>
      <c r="F45" s="14">
        <v>6925200</v>
      </c>
      <c r="G45" s="19">
        <f t="shared" si="0"/>
        <v>100</v>
      </c>
      <c r="H45" s="4"/>
      <c r="I45" s="4"/>
      <c r="J45" s="4"/>
    </row>
    <row r="46" spans="1:10" ht="56.25" x14ac:dyDescent="0.3">
      <c r="A46" s="10"/>
      <c r="B46" s="10">
        <v>41033900</v>
      </c>
      <c r="C46" s="13" t="s">
        <v>38</v>
      </c>
      <c r="D46" s="14">
        <v>19990800</v>
      </c>
      <c r="E46" s="14">
        <v>21887900</v>
      </c>
      <c r="F46" s="14">
        <v>21887900</v>
      </c>
      <c r="G46" s="19">
        <f t="shared" si="0"/>
        <v>100</v>
      </c>
      <c r="H46" s="4"/>
      <c r="I46" s="4"/>
      <c r="J46" s="4"/>
    </row>
    <row r="47" spans="1:10" ht="56.25" x14ac:dyDescent="0.3">
      <c r="A47" s="10"/>
      <c r="B47" s="10">
        <v>41034200</v>
      </c>
      <c r="C47" s="13" t="s">
        <v>39</v>
      </c>
      <c r="D47" s="14">
        <v>1719300</v>
      </c>
      <c r="E47" s="14">
        <v>1719300</v>
      </c>
      <c r="F47" s="14">
        <v>1699460.25</v>
      </c>
      <c r="G47" s="19">
        <f t="shared" si="0"/>
        <v>98.84605653463619</v>
      </c>
      <c r="H47" s="4"/>
      <c r="I47" s="4"/>
      <c r="J47" s="4"/>
    </row>
    <row r="48" spans="1:10" ht="93.75" x14ac:dyDescent="0.3">
      <c r="A48" s="10"/>
      <c r="B48" s="10">
        <v>41051100</v>
      </c>
      <c r="C48" s="13" t="s">
        <v>40</v>
      </c>
      <c r="D48" s="14">
        <v>0</v>
      </c>
      <c r="E48" s="14">
        <v>400000</v>
      </c>
      <c r="F48" s="14">
        <v>400000</v>
      </c>
      <c r="G48" s="19">
        <f t="shared" ref="G48:G55" si="1">F48/E48*100</f>
        <v>100</v>
      </c>
      <c r="H48" s="4"/>
      <c r="I48" s="4"/>
      <c r="J48" s="4"/>
    </row>
    <row r="49" spans="1:10" ht="131.25" x14ac:dyDescent="0.3">
      <c r="A49" s="10"/>
      <c r="B49" s="10">
        <v>41051200</v>
      </c>
      <c r="C49" s="13" t="s">
        <v>41</v>
      </c>
      <c r="D49" s="14">
        <v>0</v>
      </c>
      <c r="E49" s="14">
        <v>42600</v>
      </c>
      <c r="F49" s="14">
        <v>8615.89</v>
      </c>
      <c r="G49" s="19">
        <f t="shared" si="1"/>
        <v>20.225093896713613</v>
      </c>
      <c r="H49" s="4"/>
      <c r="I49" s="4"/>
      <c r="J49" s="4"/>
    </row>
    <row r="50" spans="1:10" ht="150" x14ac:dyDescent="0.3">
      <c r="A50" s="10"/>
      <c r="B50" s="10">
        <v>41051400</v>
      </c>
      <c r="C50" s="13" t="s">
        <v>42</v>
      </c>
      <c r="D50" s="14">
        <v>0</v>
      </c>
      <c r="E50" s="14">
        <v>418783</v>
      </c>
      <c r="F50" s="14">
        <v>418783</v>
      </c>
      <c r="G50" s="19">
        <f t="shared" si="1"/>
        <v>100</v>
      </c>
      <c r="H50" s="4"/>
      <c r="I50" s="4"/>
      <c r="J50" s="4"/>
    </row>
    <row r="51" spans="1:10" ht="131.25" x14ac:dyDescent="0.3">
      <c r="A51" s="10"/>
      <c r="B51" s="10">
        <v>41053000</v>
      </c>
      <c r="C51" s="13" t="s">
        <v>43</v>
      </c>
      <c r="D51" s="14">
        <v>0</v>
      </c>
      <c r="E51" s="14">
        <v>478062</v>
      </c>
      <c r="F51" s="14">
        <v>478062</v>
      </c>
      <c r="G51" s="19">
        <f t="shared" si="1"/>
        <v>100</v>
      </c>
      <c r="H51" s="4"/>
      <c r="I51" s="4"/>
      <c r="J51" s="4"/>
    </row>
    <row r="52" spans="1:10" ht="37.5" x14ac:dyDescent="0.3">
      <c r="A52" s="10"/>
      <c r="B52" s="10">
        <v>41053900</v>
      </c>
      <c r="C52" s="13" t="s">
        <v>44</v>
      </c>
      <c r="D52" s="14">
        <v>0</v>
      </c>
      <c r="E52" s="14">
        <v>2897862</v>
      </c>
      <c r="F52" s="14">
        <v>1327427</v>
      </c>
      <c r="G52" s="19">
        <f t="shared" si="1"/>
        <v>45.807115728768309</v>
      </c>
      <c r="H52" s="4"/>
      <c r="I52" s="4"/>
      <c r="J52" s="4"/>
    </row>
    <row r="53" spans="1:10" ht="131.25" x14ac:dyDescent="0.3">
      <c r="A53" s="10"/>
      <c r="B53" s="10">
        <v>41055600</v>
      </c>
      <c r="C53" s="13" t="s">
        <v>45</v>
      </c>
      <c r="D53" s="14">
        <v>0</v>
      </c>
      <c r="E53" s="14">
        <v>4605000</v>
      </c>
      <c r="F53" s="14">
        <v>4605000</v>
      </c>
      <c r="G53" s="19">
        <f t="shared" si="1"/>
        <v>100</v>
      </c>
      <c r="H53" s="4"/>
      <c r="I53" s="4"/>
      <c r="J53" s="4"/>
    </row>
    <row r="54" spans="1:10" ht="18.75" x14ac:dyDescent="0.3">
      <c r="A54" s="22" t="s">
        <v>46</v>
      </c>
      <c r="B54" s="22"/>
      <c r="C54" s="22"/>
      <c r="D54" s="16">
        <v>63082495</v>
      </c>
      <c r="E54" s="16">
        <v>61080372.969999999</v>
      </c>
      <c r="F54" s="16">
        <v>60024555.079999998</v>
      </c>
      <c r="G54" s="18">
        <f t="shared" si="1"/>
        <v>98.271428547892839</v>
      </c>
      <c r="H54" s="4"/>
      <c r="I54" s="4"/>
      <c r="J54" s="4"/>
    </row>
    <row r="55" spans="1:10" ht="18.75" x14ac:dyDescent="0.3">
      <c r="A55" s="22" t="s">
        <v>47</v>
      </c>
      <c r="B55" s="22"/>
      <c r="C55" s="22"/>
      <c r="D55" s="16">
        <v>91717795</v>
      </c>
      <c r="E55" s="16">
        <v>100455079.97</v>
      </c>
      <c r="F55" s="16">
        <v>97775003.219999999</v>
      </c>
      <c r="G55" s="18">
        <f t="shared" si="1"/>
        <v>97.332064490117986</v>
      </c>
      <c r="H55" s="4"/>
      <c r="I55" s="4"/>
      <c r="J55" s="4"/>
    </row>
    <row r="56" spans="1:10" ht="18.75" x14ac:dyDescent="0.3">
      <c r="A56" s="8"/>
      <c r="B56" s="8"/>
      <c r="C56" s="8"/>
      <c r="D56" s="8"/>
      <c r="E56" s="8"/>
      <c r="F56" s="8"/>
      <c r="G56" s="8"/>
      <c r="H56" s="4"/>
      <c r="I56" s="4"/>
      <c r="J56" s="4"/>
    </row>
    <row r="57" spans="1:10" ht="18.75" x14ac:dyDescent="0.3">
      <c r="A57" s="8"/>
      <c r="B57" s="8"/>
      <c r="C57" s="8"/>
      <c r="D57" s="8"/>
      <c r="E57" s="8"/>
      <c r="F57" s="8"/>
      <c r="G57" s="8"/>
      <c r="H57" s="4"/>
      <c r="I57" s="4"/>
      <c r="J57" s="4"/>
    </row>
    <row r="58" spans="1:10" ht="18.75" x14ac:dyDescent="0.3">
      <c r="A58" s="8"/>
      <c r="B58" s="8" t="s">
        <v>59</v>
      </c>
      <c r="C58" s="8"/>
      <c r="D58" s="8"/>
      <c r="E58" s="8" t="s">
        <v>60</v>
      </c>
      <c r="F58" s="8"/>
      <c r="G58" s="8"/>
      <c r="H58" s="4"/>
      <c r="I58" s="4"/>
      <c r="J58" s="4"/>
    </row>
    <row r="59" spans="1:10" ht="18.75" x14ac:dyDescent="0.3">
      <c r="A59" s="8"/>
      <c r="B59" s="8"/>
      <c r="C59" s="8"/>
      <c r="D59" s="8"/>
      <c r="E59" s="8"/>
      <c r="F59" s="8"/>
      <c r="G59" s="8"/>
      <c r="H59" s="4"/>
      <c r="I59" s="4"/>
      <c r="J59" s="4"/>
    </row>
    <row r="60" spans="1:10" ht="18.75" x14ac:dyDescent="0.3">
      <c r="A60" s="8"/>
      <c r="B60" s="8"/>
      <c r="C60" s="8"/>
      <c r="D60" s="8"/>
      <c r="E60" s="8"/>
      <c r="F60" s="8"/>
      <c r="G60" s="8"/>
      <c r="H60" s="4"/>
      <c r="I60" s="4"/>
      <c r="J60" s="4"/>
    </row>
    <row r="61" spans="1:10" ht="18.75" x14ac:dyDescent="0.3">
      <c r="A61" s="8"/>
      <c r="B61" s="8"/>
      <c r="C61" s="8"/>
      <c r="D61" s="8"/>
      <c r="E61" s="8"/>
      <c r="F61" s="8"/>
      <c r="G61" s="8"/>
      <c r="H61" s="4"/>
      <c r="I61" s="4"/>
      <c r="J61" s="4"/>
    </row>
    <row r="62" spans="1:10" ht="18.75" x14ac:dyDescent="0.3">
      <c r="A62" s="8"/>
      <c r="B62" s="8"/>
      <c r="C62" s="8"/>
      <c r="D62" s="8"/>
      <c r="E62" s="8"/>
      <c r="F62" s="8"/>
      <c r="G62" s="8"/>
      <c r="H62" s="4"/>
      <c r="I62" s="4"/>
      <c r="J62" s="4"/>
    </row>
    <row r="63" spans="1:10" ht="18.75" x14ac:dyDescent="0.3">
      <c r="A63" s="8"/>
      <c r="B63" s="8"/>
      <c r="C63" s="8"/>
      <c r="D63" s="8"/>
      <c r="E63" s="8"/>
      <c r="F63" s="8"/>
      <c r="G63" s="8"/>
      <c r="H63" s="4"/>
      <c r="I63" s="4"/>
      <c r="J63" s="4"/>
    </row>
    <row r="64" spans="1:10" ht="18.75" x14ac:dyDescent="0.3">
      <c r="A64" s="8"/>
      <c r="B64" s="8"/>
      <c r="C64" s="8"/>
      <c r="D64" s="8"/>
      <c r="E64" s="8"/>
      <c r="F64" s="8"/>
      <c r="G64" s="8"/>
      <c r="H64" s="4"/>
      <c r="I64" s="4"/>
      <c r="J64" s="4"/>
    </row>
    <row r="65" spans="1:10" ht="15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ht="15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ht="15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ht="15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</row>
  </sheetData>
  <mergeCells count="3">
    <mergeCell ref="A54:C54"/>
    <mergeCell ref="A55:C55"/>
    <mergeCell ref="A6:G6"/>
  </mergeCells>
  <pageMargins left="0.98425196850393704" right="0.59055118110236227" top="0.39370078740157483" bottom="0.39370078740157483" header="0" footer="0"/>
  <pageSetup paperSize="9" scale="8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Муроване ОТГ</dc:title>
  <dc:subject>Затвердження річного звіту</dc:subject>
  <dc:creator>Олег</dc:creator>
  <cp:lastModifiedBy>Oleg</cp:lastModifiedBy>
  <cp:lastPrinted>2021-03-15T14:41:27Z</cp:lastPrinted>
  <dcterms:created xsi:type="dcterms:W3CDTF">2021-02-14T19:41:13Z</dcterms:created>
  <dcterms:modified xsi:type="dcterms:W3CDTF">2021-04-13T09:00:45Z</dcterms:modified>
</cp:coreProperties>
</file>