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28350" windowHeight="11445"/>
  </bookViews>
  <sheets>
    <sheet name="шаблон" sheetId="1" r:id="rId1"/>
  </sheets>
  <calcPr calcId="152511"/>
</workbook>
</file>

<file path=xl/calcChain.xml><?xml version="1.0" encoding="utf-8"?>
<calcChain xmlns="http://schemas.openxmlformats.org/spreadsheetml/2006/main"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</calcChain>
</file>

<file path=xl/sharedStrings.xml><?xml version="1.0" encoding="utf-8"?>
<sst xmlns="http://schemas.openxmlformats.org/spreadsheetml/2006/main" count="292" uniqueCount="142">
  <si>
    <t>Category</t>
  </si>
  <si>
    <t>ProductId</t>
  </si>
  <si>
    <t>ProductName</t>
  </si>
  <si>
    <t>Amount</t>
  </si>
  <si>
    <t>Narrative</t>
  </si>
  <si>
    <t>PayeeId</t>
  </si>
  <si>
    <t>BankAccount</t>
  </si>
  <si>
    <t>PayeeName</t>
  </si>
  <si>
    <t>BankName</t>
  </si>
  <si>
    <t>BusinessRegistration</t>
  </si>
  <si>
    <t>Державна реєстрація ЮО, ФОП та ГФ</t>
  </si>
  <si>
    <t>*;101;22010300;{Number};Адмін.збір за проведення держ.реєстрації ЮО, ФОП та ГФ, {Name}.</t>
  </si>
  <si>
    <t>Державна реєстрація змін до відомостей - ЮО, 2 години</t>
  </si>
  <si>
    <t>*;101;22012900;{Number};Плата за скор. термінів проведення держ. реєстрації змін до відомостей про ЮО (крім ГФ),{Name}.</t>
  </si>
  <si>
    <t>Державна реєстрація змін до відомостей - ЮО, 6 години</t>
  </si>
  <si>
    <t>Державна реєстрація змін до відомостей - ЮО</t>
  </si>
  <si>
    <t>*;101;22010300;{Number};Адмін.збір за проведення державної реєстрації змін до відомостей про ЮО, {Name}.</t>
  </si>
  <si>
    <t>Виправлення помилки заявника - ЮО</t>
  </si>
  <si>
    <t>*;101;22010300;{Number};За виправлення технічної помилки, допущеної з вини заявника, для ЮО. {Name}.</t>
  </si>
  <si>
    <t>Державна реєстрація змін до відомостей - ФОП, 2 години</t>
  </si>
  <si>
    <t>*;101;22012900;{Number};Плата за скор. термінів проведення державної реєстрації змін до відомостей про ФОП,{Name}.</t>
  </si>
  <si>
    <t>Державна реєстрація змін до відомостей - ФОП, 6 години</t>
  </si>
  <si>
    <t>Державна реєстрація змін до відомостей - ФОП</t>
  </si>
  <si>
    <t>*;101;22010300;{Number};Адмін.збір за проведення державної реєстрації змін до відомостей про ФОП,{Name}.</t>
  </si>
  <si>
    <t>Виправлення помилки заявника - ФОП</t>
  </si>
  <si>
    <t>*;101;22010300;{Number};За виправлення технічної помилки, допущеної з вини заявника, для ФОП,{Name}.</t>
  </si>
  <si>
    <t>Надання витягу з ЄДР ЮО, ФОП та ГФ</t>
  </si>
  <si>
    <t>*;101;22012700;{Number};Плата за надання витягу з ЄДР ЮО, ФОП та ГФ,{Name}.</t>
  </si>
  <si>
    <t>Надання документу в паперовій формі з реєстраційної справи</t>
  </si>
  <si>
    <t>*;101;22012700 {Number};Плата за надання документу в паперовій формі, що містяться в реєстраційній справі,{Name}.</t>
  </si>
  <si>
    <t>RealEstateRegistration</t>
  </si>
  <si>
    <t>Державна реєстрація права власності,5 робочих днів</t>
  </si>
  <si>
    <t>*;101;22012600; {Number}; Адмін.збір за державну реєстрацію речових прав на нерухоме майно та їх обтяжень, {Name}.</t>
  </si>
  <si>
    <t>Державна реєстрація права власності,2 робочих дні</t>
  </si>
  <si>
    <t>*;101;22012900; {Number}; Плата за скор. термінів надання послуг у сфері ДРРП на НМ та їх обтяжень,{Name}.</t>
  </si>
  <si>
    <t xml:space="preserve">Державна реєстрація права власності,1 робочого дня </t>
  </si>
  <si>
    <t>*;101;22012900;{Number};Плата за скор. термінів надання послуг у сфері ДРРП на НМ та їх обтяжень,{Name}.</t>
  </si>
  <si>
    <t>Державна реєстрація права власності,2 години</t>
  </si>
  <si>
    <t>Держ.реєстрація інших речових прав, відмінних від права власності (крім іпотеки),5 робочих днів</t>
  </si>
  <si>
    <t>*;101;22012600;{Number};Адмін.збір за державну реєстрацію речових прав на нерухоме майно та їх обтяжень,{Name}.</t>
  </si>
  <si>
    <t>Держ.реєстрація інших речових прав, відмінних від права власності (крім іпотеки),2 робочих дні</t>
  </si>
  <si>
    <t xml:space="preserve">Держ.реєстрація інших речових прав, відмінних від права власності (крім іпотеки),1 робочого дня </t>
  </si>
  <si>
    <t>Держ.реєстрація інших речових прав, відмінних від права власності (крім іпотеки), 2 години</t>
  </si>
  <si>
    <t>Державна реєстрація обтяжень речових прав, іпотеки</t>
  </si>
  <si>
    <t>Внесення змін до записів ДРПП на нерухоме майно, у т.ч. виправлення тех.помилки, допущеної з вини заявника</t>
  </si>
  <si>
    <t>Отримання інформації з Державного реєстру речових прав</t>
  </si>
  <si>
    <t>*;101;22012700; {Number};Плата за надання відом. з ДРРП та інших держ. реєстрів,{Name}.</t>
  </si>
  <si>
    <t xml:space="preserve">StateGeocadastreServices </t>
  </si>
  <si>
    <t>Витяг із Державного земельного кадастру про земельну ділянку </t>
  </si>
  <si>
    <t>*;101;22012500; {Number}; Плата за надання інших адміністративних послуг, {Name}.</t>
  </si>
  <si>
    <t xml:space="preserve">Витяг із Державного земельного кадастру про обмеження у використанні земель </t>
  </si>
  <si>
    <t xml:space="preserve">Витяг із Державного земельного кадастру про землі в межах адміністративно-територіальних одиниць </t>
  </si>
  <si>
    <t>Довідка, що містить узагальнену інформацію про землі (території)</t>
  </si>
  <si>
    <t>Викопіювання з картографічної основи Державного земельного кадастру, кадастрової карти (плану)</t>
  </si>
  <si>
    <t>Копія документа, що створюється під час ведення Державного земельного кадастру </t>
  </si>
  <si>
    <t>Виправлення технічної помилки у відомостях Державного земельного кадастру не з вини органу, що здійснює його ведення</t>
  </si>
  <si>
    <t>ResidenceRegistration</t>
  </si>
  <si>
    <t>Реєстрація/зняття місця проживання ФО</t>
  </si>
  <si>
    <t>*;101;22012500; {Number}; Реєстрація/зняття місця проживання ФО, {Name}.</t>
  </si>
  <si>
    <t>Реєстрація/зняття місця проживання ФО з порушенням встановленного законом строку</t>
  </si>
  <si>
    <t>*;101;22012500; {Number}; Реєстрація/зняття місця проживання ФО з порушенням встановленного законом строку, {Name}.</t>
  </si>
  <si>
    <t>PassportServices</t>
  </si>
  <si>
    <t>Оформлення/обмін паспорта громадянина України (у формі ID-картки ) у строк до 20 р.д.</t>
  </si>
  <si>
    <r>
      <rPr>
        <sz val="11"/>
        <color theme="1"/>
        <rFont val="Calibri"/>
        <family val="2"/>
        <charset val="204"/>
        <scheme val="minor"/>
      </rPr>
      <t>*;</t>
    </r>
    <r>
      <rPr>
        <sz val="11"/>
        <rFont val="Calibri"/>
        <family val="2"/>
        <charset val="204"/>
        <scheme val="minor"/>
      </rPr>
      <t>427406</t>
    </r>
    <r>
      <rPr>
        <sz val="11"/>
        <color theme="1"/>
        <rFont val="Calibri"/>
        <family val="2"/>
        <charset val="204"/>
        <scheme val="minor"/>
      </rPr>
      <t>;1140011;1; {Number};* Оформлення/обмін паспорта гр.України (у формі картки) у стр.до 20 р.д., {Name}.</t>
    </r>
  </si>
  <si>
    <t>Держказначейська служба України</t>
  </si>
  <si>
    <t>Оформлення/обмін паспорта громадянина України (у формі ID-картки ) у строк до 10 р.д.</t>
  </si>
  <si>
    <r>
      <rPr>
        <sz val="11"/>
        <color theme="1"/>
        <rFont val="Calibri"/>
        <family val="2"/>
        <charset val="204"/>
        <scheme val="minor"/>
      </rPr>
      <t>*;</t>
    </r>
    <r>
      <rPr>
        <sz val="11"/>
        <rFont val="Calibri"/>
        <family val="2"/>
        <charset val="204"/>
        <scheme val="minor"/>
      </rPr>
      <t>427406</t>
    </r>
    <r>
      <rPr>
        <sz val="11"/>
        <color theme="1"/>
        <rFont val="Calibri"/>
        <family val="2"/>
        <charset val="204"/>
        <scheme val="minor"/>
      </rPr>
      <t>;1140012;1; {Number};* Оформлення/обмін паспорта гр.України (у формі картки) у стр.до 10 р.д., {Name}.</t>
    </r>
  </si>
  <si>
    <t>Оформлення/обмін паспорта громадянина України для виїзду за кордон у строк до 20 р.д.</t>
  </si>
  <si>
    <r>
      <rPr>
        <sz val="11"/>
        <color theme="1"/>
        <rFont val="Calibri"/>
        <family val="2"/>
        <charset val="204"/>
        <scheme val="minor"/>
      </rPr>
      <t>*;</t>
    </r>
    <r>
      <rPr>
        <sz val="11"/>
        <rFont val="Calibri"/>
        <family val="2"/>
        <charset val="204"/>
        <scheme val="minor"/>
      </rPr>
      <t>427406</t>
    </r>
    <r>
      <rPr>
        <sz val="11"/>
        <color theme="1"/>
        <rFont val="Calibri"/>
        <family val="2"/>
        <charset val="204"/>
        <scheme val="minor"/>
      </rPr>
      <t>;1140013;1; {Number};* Оформлення/обмін паспорта гр.України для виїз.за кордон у стр.до 20 р.д., {Name}.</t>
    </r>
  </si>
  <si>
    <t>Оформлення/обмін паспорта громадянина України для виїзду за кордон у строк до 7 р.д</t>
  </si>
  <si>
    <r>
      <rPr>
        <sz val="11"/>
        <color theme="1"/>
        <rFont val="Calibri"/>
        <family val="2"/>
        <charset val="204"/>
        <scheme val="minor"/>
      </rPr>
      <t>*;</t>
    </r>
    <r>
      <rPr>
        <sz val="11"/>
        <rFont val="Calibri"/>
        <family val="2"/>
        <charset val="204"/>
        <scheme val="minor"/>
      </rPr>
      <t>427406</t>
    </r>
    <r>
      <rPr>
        <sz val="11"/>
        <color theme="1"/>
        <rFont val="Calibri"/>
        <family val="2"/>
        <charset val="204"/>
        <scheme val="minor"/>
      </rPr>
      <t>;1140014;1; {Number};* Оформлення/обмін паспорта гр.України для виїз.за кордон у стр.до 7 р.д., {Name}.</t>
    </r>
  </si>
  <si>
    <t xml:space="preserve">Державне мито, пов'язане з видачею та оформленням закордонних паспортів/посвідок/паспортів громадян України </t>
  </si>
  <si>
    <t>*;101;22090400; {Number}; Держ.мито,пов'яз.з видачею та оформ.закорд.паспортів/посвідок/паспортів гр.України, {Name}.</t>
  </si>
  <si>
    <t>Державне мито.Реєстрація шлюбу</t>
  </si>
  <si>
    <t>*;101;22090100; {Number}; Державне мито, пов'язане з державною реєстрацією шлюбу, {Name}.</t>
  </si>
  <si>
    <t>Taxes</t>
  </si>
  <si>
    <t>Податок на доходи фізичних осіб, що сплачується фізичними особами за результатами річного декларування</t>
  </si>
  <si>
    <t>Військовий збір</t>
  </si>
  <si>
    <t>Військовий збір, що сплачується фізичними особами за результатами річного декларування</t>
  </si>
  <si>
    <t>Податок на нерухоме майно, відмінне від земельної ділянки, сплачений фізичними особами,  які є власниками об’єктів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</si>
  <si>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</si>
  <si>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Земельний податок з фізичних осіб</t>
  </si>
  <si>
    <t>Орендна плата з фізичних осіб</t>
  </si>
  <si>
    <t>AdministrativeFines</t>
  </si>
  <si>
    <t>OtherServices</t>
  </si>
  <si>
    <t>Цільові фонди, утворені ВР АРК, органами місцевого самоврядування та місцевими органами виконавчої влади</t>
  </si>
  <si>
    <t>Єдиний податок з фізичних осіб </t>
  </si>
  <si>
    <t>StateDuty</t>
  </si>
  <si>
    <t>Державне мито. Посвідчення заповітів</t>
  </si>
  <si>
    <t>*;101;22090100; {Number}; Державне мито, пов'язане зі створенням та посвідченням заповітів, {Name}.</t>
  </si>
  <si>
    <t>Державне мито. Видача дублікатів</t>
  </si>
  <si>
    <t>*;101;22090100; {Number}; Державне мито, пов'язане з видачею дублікатів, {Name}.</t>
  </si>
  <si>
    <t>Державне мито. Засвідчення справжності підпису</t>
  </si>
  <si>
    <t>*;101;22090100; {Number}; Державне мито, пов'язане з засвідченням справжності підпису, {Name}.</t>
  </si>
  <si>
    <t>Державне мито. Завірення вірності копій</t>
  </si>
  <si>
    <t>*;101;22090100; {Number}; Державне мито, пов'язане з завіренням вірності копій, {Name}.</t>
  </si>
  <si>
    <t>Казначейство України(ЕАП)</t>
  </si>
  <si>
    <t>*;101;11010500; {Number}; ПДФО за результ. річного декл.;;;{Name}.</t>
  </si>
  <si>
    <t>*;101;11011000; {Number}; Військовий збір;;;{Name}.</t>
  </si>
  <si>
    <t>*;101;11011001; {Number}; Військовий збір за резул. річн. декл.;;;{Name}.</t>
  </si>
  <si>
    <t>*;101;18010200; {Number}; Податок на нерухоме майно власн. житл. нерух фіз. осіб.;;;{Name}.</t>
  </si>
  <si>
    <t>*;101;18010300; {Number}; Податок на нерухоме майно власн. нежитл. нерух фіз. осіб.;;;{Name}.</t>
  </si>
  <si>
    <t>*;101;18010700; {Number}; Земельний податок з фізичних осіб;;;{Name}.</t>
  </si>
  <si>
    <t>*;101;18010900; {Number}; Орендна плата з фізичних осіб;;{Name}.</t>
  </si>
  <si>
    <t>*;101;18050400; {Number};Єдиний податок з фізичних осіб;;;{Name}.</t>
  </si>
  <si>
    <t>*;101;21081100; {Number}; Адміністративні штрафи та інші санкції;;;{Name}.</t>
  </si>
  <si>
    <t>*;101;21081100; {Number};Адміністративні штрафи та інші санкції;;;{Name}.</t>
  </si>
  <si>
    <t>*;101;50110000; {Number};Цільові фонди, утворені ВР АРК, орг. місц. самоврядування та місц. орг. вик. влади;;;{Name}.</t>
  </si>
  <si>
    <t>Адміністративні штрафи та інші санкції (держбюджет)</t>
  </si>
  <si>
    <t>Адміністративні штрафи та інші санкції (місцевий бюджет)</t>
  </si>
  <si>
    <t>UA848999980314070501000011539</t>
  </si>
  <si>
    <t>ГУК у Кіров.обл/тг с-ще. Новоа/22010300</t>
  </si>
  <si>
    <t>UA928999980314060540000011539</t>
  </si>
  <si>
    <t>UA228999980333279300041011539</t>
  </si>
  <si>
    <t>ГУК у Кіров.обл/тг с-ще. Новоа/22012600</t>
  </si>
  <si>
    <t>UA408999980314070530000011539</t>
  </si>
  <si>
    <t>ГУК у Кіров.обл/тг с-ще. Новоа/22012900</t>
  </si>
  <si>
    <t>ГУК у Кіров.обл/тг с-ще. Новоа/22012700</t>
  </si>
  <si>
    <t>UA868999980334189879027011539</t>
  </si>
  <si>
    <t>ГУК у Кіров.обл/тг с-ще. Новоа/22012500</t>
  </si>
  <si>
    <t>*;101;22012500; {Number}; Плата за надання відомостей з ДЗК, {Name}.</t>
  </si>
  <si>
    <t>*;101;22012500; {Number}; Плата за надання викопіювання з ДЗК, {Name}.</t>
  </si>
  <si>
    <t>*;101;22012500; {Number}; Плата за надання виправлення помилок з ДЗК, {Name}.</t>
  </si>
  <si>
    <t>КП "Новоархангельське ЖГХ"</t>
  </si>
  <si>
    <t>UA383052990000026005005101162</t>
  </si>
  <si>
    <t>Музична школа</t>
  </si>
  <si>
    <t>UA658201720314281009201188796</t>
  </si>
  <si>
    <t>UA658201720314261013201114970</t>
  </si>
  <si>
    <t>Батьківська плата за харчування дитини ЗДО (№1 або 2)</t>
  </si>
  <si>
    <t>Відділ освіти, молоді та спорту Новоархангельської селищної ради</t>
  </si>
  <si>
    <t>UA928999980334159813000011539</t>
  </si>
  <si>
    <t>UA318999980334199815000011539</t>
  </si>
  <si>
    <t>Земельний податок з юридичних осіб</t>
  </si>
  <si>
    <t>*;101;18010500; {Number}; Земельний податок з юридичних осіб;;;{Name}.</t>
  </si>
  <si>
    <t>UA568999980334119811000011539</t>
  </si>
  <si>
    <t>Орендна плата з юридичних осіб</t>
  </si>
  <si>
    <t>*;101;18010600; {Number}; Орендна плата з юридичних осіб;;{Name}.</t>
  </si>
  <si>
    <t>UA868999980334189812000011539</t>
  </si>
  <si>
    <t>Новоархангельська селищна рада</t>
  </si>
  <si>
    <t>UA038999980334119879000011539</t>
  </si>
  <si>
    <t>Відділ культури, туризму та культурної спадщини Новоархангельської селищної ради</t>
  </si>
  <si>
    <t>25010100; Батьківська плата за навчання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</si>
</sst>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rgb="FF202124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1"/>
      <color theme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2" fontId="6" fillId="0" borderId="0" xfId="0" applyNumberFormat="1" applyFont="1" applyFill="1" applyAlignment="1">
      <alignment horizontal="left" vertical="top"/>
    </xf>
    <xf numFmtId="0" fontId="0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0" fillId="0" borderId="0" xfId="0" applyFill="1" applyAlignment="1">
      <alignment horizontal="left" vertical="top" wrapText="1"/>
    </xf>
    <xf numFmtId="2" fontId="0" fillId="0" borderId="0" xfId="0" applyNumberFormat="1" applyFill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 wrapText="1"/>
    </xf>
    <xf numFmtId="0" fontId="6" fillId="0" borderId="0" xfId="0" applyNumberFormat="1" applyFont="1" applyFill="1" applyAlignment="1" applyProtection="1">
      <alignment horizontal="left" vertical="top" wrapText="1"/>
    </xf>
    <xf numFmtId="0" fontId="7" fillId="0" borderId="0" xfId="0" applyNumberFormat="1" applyFont="1" applyFill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2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/>
    </xf>
    <xf numFmtId="0" fontId="8" fillId="0" borderId="0" xfId="0" applyFont="1" applyAlignment="1">
      <alignment vertical="top"/>
    </xf>
    <xf numFmtId="0" fontId="9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2" fontId="11" fillId="0" borderId="0" xfId="0" applyNumberFormat="1" applyFont="1" applyFill="1" applyAlignment="1">
      <alignment horizontal="lef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 wrapText="1"/>
    </xf>
    <xf numFmtId="2" fontId="12" fillId="0" borderId="0" xfId="0" applyNumberFormat="1" applyFont="1" applyFill="1" applyAlignment="1">
      <alignment horizontal="left" vertical="top"/>
    </xf>
    <xf numFmtId="0" fontId="12" fillId="0" borderId="0" xfId="0" applyFont="1" applyAlignment="1">
      <alignment vertical="top"/>
    </xf>
    <xf numFmtId="0" fontId="12" fillId="0" borderId="0" xfId="0" applyFont="1" applyFill="1" applyAlignment="1">
      <alignment vertical="top"/>
    </xf>
    <xf numFmtId="0" fontId="12" fillId="0" borderId="0" xfId="0" applyFont="1" applyAlignment="1">
      <alignment vertical="top" wrapText="1"/>
    </xf>
    <xf numFmtId="0" fontId="13" fillId="0" borderId="0" xfId="0" applyFont="1" applyFill="1" applyAlignment="1">
      <alignment horizontal="left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2" fontId="13" fillId="0" borderId="0" xfId="0" applyNumberFormat="1" applyFont="1" applyFill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tabSelected="1" topLeftCell="A36" zoomScale="110" zoomScaleNormal="110" workbookViewId="0">
      <selection activeCell="H56" sqref="H56"/>
    </sheetView>
  </sheetViews>
  <sheetFormatPr defaultColWidth="9.140625" defaultRowHeight="15" x14ac:dyDescent="0.25"/>
  <cols>
    <col min="1" max="1" width="19.28515625" style="4" customWidth="1"/>
    <col min="2" max="2" width="3" style="4" customWidth="1"/>
    <col min="3" max="3" width="30.140625" style="4" customWidth="1"/>
    <col min="4" max="4" width="9" style="4" customWidth="1"/>
    <col min="5" max="5" width="44.140625" style="4" customWidth="1"/>
    <col min="6" max="6" width="11.140625" style="4" customWidth="1"/>
    <col min="7" max="7" width="32.85546875" style="4" customWidth="1"/>
    <col min="8" max="8" width="41.140625" style="4" customWidth="1"/>
    <col min="9" max="9" width="23.28515625" style="4" customWidth="1"/>
    <col min="10" max="10" width="27" style="4" customWidth="1"/>
    <col min="11" max="16384" width="9.140625" style="4"/>
  </cols>
  <sheetData>
    <row r="1" spans="1:10" s="28" customFormat="1" ht="15" customHeight="1" x14ac:dyDescent="0.25">
      <c r="A1" s="28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29" t="s">
        <v>5</v>
      </c>
      <c r="G1" s="29" t="s">
        <v>6</v>
      </c>
      <c r="H1" s="29" t="s">
        <v>7</v>
      </c>
      <c r="I1" s="29" t="s">
        <v>8</v>
      </c>
    </row>
    <row r="2" spans="1:10" s="1" customFormat="1" ht="47.25" customHeight="1" x14ac:dyDescent="0.25">
      <c r="A2" s="37" t="s">
        <v>9</v>
      </c>
      <c r="B2" s="3">
        <v>1</v>
      </c>
      <c r="C2" s="32" t="s">
        <v>10</v>
      </c>
      <c r="D2" s="33">
        <v>160</v>
      </c>
      <c r="E2" s="32" t="s">
        <v>11</v>
      </c>
      <c r="F2" s="34">
        <v>37918230</v>
      </c>
      <c r="G2" s="34" t="s">
        <v>110</v>
      </c>
      <c r="H2" s="35" t="s">
        <v>111</v>
      </c>
      <c r="I2" s="35" t="s">
        <v>96</v>
      </c>
      <c r="J2" s="27"/>
    </row>
    <row r="3" spans="1:10" s="1" customFormat="1" ht="46.5" customHeight="1" x14ac:dyDescent="0.25">
      <c r="A3" s="37" t="s">
        <v>9</v>
      </c>
      <c r="B3" s="3">
        <f t="shared" ref="B3:B53" si="0">B2+1</f>
        <v>2</v>
      </c>
      <c r="C3" s="32" t="s">
        <v>12</v>
      </c>
      <c r="D3" s="33">
        <v>3400</v>
      </c>
      <c r="E3" s="32" t="s">
        <v>13</v>
      </c>
      <c r="F3" s="34">
        <v>37918230</v>
      </c>
      <c r="G3" s="36" t="s">
        <v>112</v>
      </c>
      <c r="H3" s="35" t="s">
        <v>116</v>
      </c>
      <c r="I3" s="35" t="s">
        <v>96</v>
      </c>
      <c r="J3" s="8"/>
    </row>
    <row r="4" spans="1:10" s="1" customFormat="1" ht="48" customHeight="1" x14ac:dyDescent="0.25">
      <c r="A4" s="37" t="s">
        <v>9</v>
      </c>
      <c r="B4" s="3">
        <f t="shared" si="0"/>
        <v>3</v>
      </c>
      <c r="C4" s="32" t="s">
        <v>14</v>
      </c>
      <c r="D4" s="33">
        <v>1360</v>
      </c>
      <c r="E4" s="32" t="s">
        <v>13</v>
      </c>
      <c r="F4" s="34">
        <v>37918230</v>
      </c>
      <c r="G4" s="36" t="s">
        <v>112</v>
      </c>
      <c r="H4" s="35" t="s">
        <v>116</v>
      </c>
      <c r="I4" s="35" t="s">
        <v>96</v>
      </c>
      <c r="J4" s="8"/>
    </row>
    <row r="5" spans="1:10" s="1" customFormat="1" ht="54" customHeight="1" x14ac:dyDescent="0.25">
      <c r="A5" s="37" t="s">
        <v>9</v>
      </c>
      <c r="B5" s="3">
        <f t="shared" si="0"/>
        <v>4</v>
      </c>
      <c r="C5" s="32" t="s">
        <v>15</v>
      </c>
      <c r="D5" s="33">
        <v>680</v>
      </c>
      <c r="E5" s="32" t="s">
        <v>16</v>
      </c>
      <c r="F5" s="34">
        <v>37918230</v>
      </c>
      <c r="G5" s="34" t="s">
        <v>110</v>
      </c>
      <c r="H5" s="35" t="s">
        <v>111</v>
      </c>
      <c r="I5" s="35" t="s">
        <v>96</v>
      </c>
    </row>
    <row r="6" spans="1:10" s="1" customFormat="1" ht="57" customHeight="1" x14ac:dyDescent="0.25">
      <c r="A6" s="37" t="s">
        <v>9</v>
      </c>
      <c r="B6" s="37">
        <f t="shared" si="0"/>
        <v>5</v>
      </c>
      <c r="C6" s="32" t="s">
        <v>17</v>
      </c>
      <c r="D6" s="33">
        <v>200</v>
      </c>
      <c r="E6" s="32" t="s">
        <v>18</v>
      </c>
      <c r="F6" s="34">
        <v>37918230</v>
      </c>
      <c r="G6" s="34" t="s">
        <v>110</v>
      </c>
      <c r="H6" s="35" t="s">
        <v>111</v>
      </c>
      <c r="I6" s="35" t="s">
        <v>96</v>
      </c>
    </row>
    <row r="7" spans="1:10" s="1" customFormat="1" ht="51" customHeight="1" x14ac:dyDescent="0.25">
      <c r="A7" s="37" t="s">
        <v>9</v>
      </c>
      <c r="B7" s="37">
        <f t="shared" si="0"/>
        <v>6</v>
      </c>
      <c r="C7" s="32" t="s">
        <v>19</v>
      </c>
      <c r="D7" s="33">
        <v>1150</v>
      </c>
      <c r="E7" s="32" t="s">
        <v>20</v>
      </c>
      <c r="F7" s="34">
        <v>37918230</v>
      </c>
      <c r="G7" s="36" t="s">
        <v>112</v>
      </c>
      <c r="H7" s="35" t="s">
        <v>116</v>
      </c>
      <c r="I7" s="35" t="s">
        <v>96</v>
      </c>
      <c r="J7" s="8"/>
    </row>
    <row r="8" spans="1:10" s="1" customFormat="1" ht="50.25" customHeight="1" x14ac:dyDescent="0.25">
      <c r="A8" s="37" t="s">
        <v>9</v>
      </c>
      <c r="B8" s="37">
        <f t="shared" si="0"/>
        <v>7</v>
      </c>
      <c r="C8" s="32" t="s">
        <v>21</v>
      </c>
      <c r="D8" s="33">
        <v>460</v>
      </c>
      <c r="E8" s="32" t="s">
        <v>20</v>
      </c>
      <c r="F8" s="34">
        <v>37918230</v>
      </c>
      <c r="G8" s="36" t="s">
        <v>112</v>
      </c>
      <c r="H8" s="35" t="s">
        <v>116</v>
      </c>
      <c r="I8" s="35" t="s">
        <v>96</v>
      </c>
      <c r="J8" s="8"/>
    </row>
    <row r="9" spans="1:10" s="1" customFormat="1" ht="51.75" customHeight="1" x14ac:dyDescent="0.25">
      <c r="A9" s="37" t="s">
        <v>9</v>
      </c>
      <c r="B9" s="37">
        <f t="shared" si="0"/>
        <v>8</v>
      </c>
      <c r="C9" s="32" t="s">
        <v>22</v>
      </c>
      <c r="D9" s="33">
        <v>230</v>
      </c>
      <c r="E9" s="32" t="s">
        <v>23</v>
      </c>
      <c r="F9" s="34">
        <v>37918230</v>
      </c>
      <c r="G9" s="34" t="s">
        <v>110</v>
      </c>
      <c r="H9" s="35" t="s">
        <v>111</v>
      </c>
      <c r="I9" s="35" t="s">
        <v>96</v>
      </c>
    </row>
    <row r="10" spans="1:10" s="1" customFormat="1" ht="48" customHeight="1" x14ac:dyDescent="0.25">
      <c r="A10" s="37" t="s">
        <v>9</v>
      </c>
      <c r="B10" s="37">
        <f t="shared" si="0"/>
        <v>9</v>
      </c>
      <c r="C10" s="32" t="s">
        <v>24</v>
      </c>
      <c r="D10" s="33">
        <v>70</v>
      </c>
      <c r="E10" s="32" t="s">
        <v>25</v>
      </c>
      <c r="F10" s="34">
        <v>37918230</v>
      </c>
      <c r="G10" s="34" t="s">
        <v>110</v>
      </c>
      <c r="H10" s="35" t="s">
        <v>111</v>
      </c>
      <c r="I10" s="35" t="s">
        <v>96</v>
      </c>
    </row>
    <row r="11" spans="1:10" s="1" customFormat="1" ht="35.25" customHeight="1" x14ac:dyDescent="0.25">
      <c r="A11" s="37" t="s">
        <v>9</v>
      </c>
      <c r="B11" s="37">
        <f t="shared" si="0"/>
        <v>10</v>
      </c>
      <c r="C11" s="32" t="s">
        <v>26</v>
      </c>
      <c r="D11" s="33">
        <v>110</v>
      </c>
      <c r="E11" s="32" t="s">
        <v>27</v>
      </c>
      <c r="F11" s="34">
        <v>37918230</v>
      </c>
      <c r="G11" s="34" t="s">
        <v>113</v>
      </c>
      <c r="H11" s="35" t="s">
        <v>117</v>
      </c>
      <c r="I11" s="35" t="s">
        <v>96</v>
      </c>
    </row>
    <row r="12" spans="1:10" s="1" customFormat="1" ht="51.75" customHeight="1" x14ac:dyDescent="0.25">
      <c r="A12" s="1" t="s">
        <v>9</v>
      </c>
      <c r="B12" s="3">
        <f t="shared" si="0"/>
        <v>11</v>
      </c>
      <c r="C12" s="38" t="s">
        <v>28</v>
      </c>
      <c r="D12" s="39">
        <v>160</v>
      </c>
      <c r="E12" s="38" t="s">
        <v>29</v>
      </c>
      <c r="F12" s="40">
        <v>37918230</v>
      </c>
      <c r="G12" s="40" t="s">
        <v>113</v>
      </c>
      <c r="H12" s="42" t="s">
        <v>117</v>
      </c>
      <c r="I12" s="42" t="s">
        <v>96</v>
      </c>
    </row>
    <row r="13" spans="1:10" s="1" customFormat="1" ht="49.5" customHeight="1" x14ac:dyDescent="0.25">
      <c r="A13" s="12" t="s">
        <v>30</v>
      </c>
      <c r="B13" s="3">
        <f t="shared" si="0"/>
        <v>12</v>
      </c>
      <c r="C13" s="32" t="s">
        <v>31</v>
      </c>
      <c r="D13" s="33">
        <v>230</v>
      </c>
      <c r="E13" s="32" t="s">
        <v>32</v>
      </c>
      <c r="F13" s="34">
        <v>37918230</v>
      </c>
      <c r="G13" s="34" t="s">
        <v>115</v>
      </c>
      <c r="H13" s="35" t="s">
        <v>114</v>
      </c>
      <c r="I13" s="35" t="s">
        <v>96</v>
      </c>
    </row>
    <row r="14" spans="1:10" s="1" customFormat="1" ht="51.75" customHeight="1" x14ac:dyDescent="0.25">
      <c r="A14" s="12" t="s">
        <v>30</v>
      </c>
      <c r="B14" s="3">
        <f t="shared" si="0"/>
        <v>13</v>
      </c>
      <c r="C14" s="38" t="s">
        <v>33</v>
      </c>
      <c r="D14" s="39">
        <v>2270</v>
      </c>
      <c r="E14" s="38" t="s">
        <v>34</v>
      </c>
      <c r="F14" s="40">
        <v>37918230</v>
      </c>
      <c r="G14" s="41" t="s">
        <v>112</v>
      </c>
      <c r="H14" s="42" t="s">
        <v>116</v>
      </c>
      <c r="I14" s="42" t="s">
        <v>96</v>
      </c>
    </row>
    <row r="15" spans="1:10" s="1" customFormat="1" ht="52.5" customHeight="1" x14ac:dyDescent="0.25">
      <c r="A15" s="12" t="s">
        <v>30</v>
      </c>
      <c r="B15" s="3">
        <f t="shared" si="0"/>
        <v>14</v>
      </c>
      <c r="C15" s="38" t="s">
        <v>35</v>
      </c>
      <c r="D15" s="39">
        <v>4540</v>
      </c>
      <c r="E15" s="38" t="s">
        <v>36</v>
      </c>
      <c r="F15" s="40">
        <v>37918230</v>
      </c>
      <c r="G15" s="41" t="s">
        <v>112</v>
      </c>
      <c r="H15" s="42" t="s">
        <v>116</v>
      </c>
      <c r="I15" s="42" t="s">
        <v>96</v>
      </c>
    </row>
    <row r="16" spans="1:10" s="1" customFormat="1" ht="53.25" customHeight="1" x14ac:dyDescent="0.25">
      <c r="A16" s="12" t="s">
        <v>30</v>
      </c>
      <c r="B16" s="3">
        <f t="shared" si="0"/>
        <v>15</v>
      </c>
      <c r="C16" s="38" t="s">
        <v>37</v>
      </c>
      <c r="D16" s="39">
        <v>11350</v>
      </c>
      <c r="E16" s="38" t="s">
        <v>36</v>
      </c>
      <c r="F16" s="40">
        <v>37918230</v>
      </c>
      <c r="G16" s="41" t="s">
        <v>112</v>
      </c>
      <c r="H16" s="42" t="s">
        <v>116</v>
      </c>
      <c r="I16" s="42" t="s">
        <v>96</v>
      </c>
    </row>
    <row r="17" spans="1:9" s="1" customFormat="1" ht="59.25" customHeight="1" x14ac:dyDescent="0.25">
      <c r="A17" s="12" t="s">
        <v>30</v>
      </c>
      <c r="B17" s="3">
        <f t="shared" si="0"/>
        <v>16</v>
      </c>
      <c r="C17" s="38" t="s">
        <v>38</v>
      </c>
      <c r="D17" s="39">
        <v>110</v>
      </c>
      <c r="E17" s="38" t="s">
        <v>39</v>
      </c>
      <c r="F17" s="40">
        <v>37918230</v>
      </c>
      <c r="G17" s="40" t="s">
        <v>115</v>
      </c>
      <c r="H17" s="42" t="s">
        <v>114</v>
      </c>
      <c r="I17" s="42" t="s">
        <v>96</v>
      </c>
    </row>
    <row r="18" spans="1:9" s="1" customFormat="1" ht="59.25" customHeight="1" x14ac:dyDescent="0.25">
      <c r="A18" s="12" t="s">
        <v>30</v>
      </c>
      <c r="B18" s="3">
        <f t="shared" si="0"/>
        <v>17</v>
      </c>
      <c r="C18" s="38" t="s">
        <v>40</v>
      </c>
      <c r="D18" s="39">
        <v>1140</v>
      </c>
      <c r="E18" s="38" t="s">
        <v>36</v>
      </c>
      <c r="F18" s="40">
        <v>37918230</v>
      </c>
      <c r="G18" s="41" t="s">
        <v>112</v>
      </c>
      <c r="H18" s="42" t="s">
        <v>116</v>
      </c>
      <c r="I18" s="42" t="s">
        <v>96</v>
      </c>
    </row>
    <row r="19" spans="1:9" s="1" customFormat="1" ht="59.25" customHeight="1" x14ac:dyDescent="0.25">
      <c r="A19" s="12" t="s">
        <v>30</v>
      </c>
      <c r="B19" s="3">
        <f t="shared" si="0"/>
        <v>18</v>
      </c>
      <c r="C19" s="38" t="s">
        <v>41</v>
      </c>
      <c r="D19" s="39">
        <v>2270</v>
      </c>
      <c r="E19" s="38" t="s">
        <v>36</v>
      </c>
      <c r="F19" s="40">
        <v>37918230</v>
      </c>
      <c r="G19" s="41" t="s">
        <v>112</v>
      </c>
      <c r="H19" s="42" t="s">
        <v>116</v>
      </c>
      <c r="I19" s="42" t="s">
        <v>96</v>
      </c>
    </row>
    <row r="20" spans="1:9" s="1" customFormat="1" ht="59.25" customHeight="1" x14ac:dyDescent="0.25">
      <c r="A20" s="12" t="s">
        <v>30</v>
      </c>
      <c r="B20" s="3">
        <f t="shared" si="0"/>
        <v>19</v>
      </c>
      <c r="C20" s="38" t="s">
        <v>42</v>
      </c>
      <c r="D20" s="39">
        <v>5680</v>
      </c>
      <c r="E20" s="38" t="s">
        <v>36</v>
      </c>
      <c r="F20" s="40">
        <v>37918230</v>
      </c>
      <c r="G20" s="41" t="s">
        <v>112</v>
      </c>
      <c r="H20" s="42" t="s">
        <v>116</v>
      </c>
      <c r="I20" s="42" t="s">
        <v>96</v>
      </c>
    </row>
    <row r="21" spans="1:9" s="1" customFormat="1" ht="59.25" customHeight="1" x14ac:dyDescent="0.25">
      <c r="A21" s="12" t="s">
        <v>30</v>
      </c>
      <c r="B21" s="3">
        <f t="shared" si="0"/>
        <v>20</v>
      </c>
      <c r="C21" s="38" t="s">
        <v>43</v>
      </c>
      <c r="D21" s="39">
        <v>110</v>
      </c>
      <c r="E21" s="38" t="s">
        <v>32</v>
      </c>
      <c r="F21" s="40">
        <v>37918230</v>
      </c>
      <c r="G21" s="40" t="s">
        <v>115</v>
      </c>
      <c r="H21" s="42" t="s">
        <v>114</v>
      </c>
      <c r="I21" s="42" t="s">
        <v>96</v>
      </c>
    </row>
    <row r="22" spans="1:9" s="1" customFormat="1" ht="59.25" customHeight="1" x14ac:dyDescent="0.25">
      <c r="A22" s="12" t="s">
        <v>30</v>
      </c>
      <c r="B22" s="3">
        <f t="shared" si="0"/>
        <v>21</v>
      </c>
      <c r="C22" s="38" t="s">
        <v>44</v>
      </c>
      <c r="D22" s="39">
        <v>90</v>
      </c>
      <c r="E22" s="38" t="s">
        <v>32</v>
      </c>
      <c r="F22" s="40">
        <v>37918230</v>
      </c>
      <c r="G22" s="40" t="s">
        <v>115</v>
      </c>
      <c r="H22" s="42" t="s">
        <v>114</v>
      </c>
      <c r="I22" s="42" t="s">
        <v>96</v>
      </c>
    </row>
    <row r="23" spans="1:9" s="1" customFormat="1" ht="59.25" customHeight="1" x14ac:dyDescent="0.25">
      <c r="A23" s="12" t="s">
        <v>30</v>
      </c>
      <c r="B23" s="3">
        <f t="shared" si="0"/>
        <v>22</v>
      </c>
      <c r="C23" s="38" t="s">
        <v>45</v>
      </c>
      <c r="D23" s="39">
        <v>60</v>
      </c>
      <c r="E23" s="38" t="s">
        <v>46</v>
      </c>
      <c r="F23" s="40">
        <v>37918230</v>
      </c>
      <c r="G23" s="40" t="s">
        <v>113</v>
      </c>
      <c r="H23" s="42" t="s">
        <v>117</v>
      </c>
      <c r="I23" s="42" t="s">
        <v>96</v>
      </c>
    </row>
    <row r="24" spans="1:9" s="1" customFormat="1" ht="59.25" customHeight="1" x14ac:dyDescent="0.25">
      <c r="A24" s="15" t="s">
        <v>47</v>
      </c>
      <c r="B24" s="3">
        <f t="shared" si="0"/>
        <v>23</v>
      </c>
      <c r="C24" s="43" t="s">
        <v>48</v>
      </c>
      <c r="D24" s="39">
        <v>113.5</v>
      </c>
      <c r="E24" s="43" t="s">
        <v>120</v>
      </c>
      <c r="F24" s="44">
        <v>37918230</v>
      </c>
      <c r="G24" s="44" t="s">
        <v>118</v>
      </c>
      <c r="H24" s="45" t="s">
        <v>119</v>
      </c>
      <c r="I24" s="45" t="s">
        <v>96</v>
      </c>
    </row>
    <row r="25" spans="1:9" s="1" customFormat="1" ht="59.25" customHeight="1" x14ac:dyDescent="0.25">
      <c r="A25" s="15" t="s">
        <v>47</v>
      </c>
      <c r="B25" s="3">
        <f t="shared" si="0"/>
        <v>24</v>
      </c>
      <c r="C25" s="8" t="s">
        <v>50</v>
      </c>
      <c r="D25" s="9">
        <v>124.85</v>
      </c>
      <c r="E25" s="8" t="s">
        <v>49</v>
      </c>
      <c r="F25" s="6"/>
      <c r="G25" s="6"/>
      <c r="H25" s="7"/>
      <c r="I25" s="30" t="s">
        <v>96</v>
      </c>
    </row>
    <row r="26" spans="1:9" s="1" customFormat="1" ht="59.25" customHeight="1" x14ac:dyDescent="0.25">
      <c r="A26" s="15" t="s">
        <v>47</v>
      </c>
      <c r="B26" s="3">
        <f t="shared" si="0"/>
        <v>25</v>
      </c>
      <c r="C26" s="8" t="s">
        <v>51</v>
      </c>
      <c r="D26" s="9">
        <v>136.19999999999999</v>
      </c>
      <c r="E26" s="8" t="s">
        <v>49</v>
      </c>
      <c r="F26" s="6"/>
      <c r="G26" s="6"/>
      <c r="H26" s="7"/>
      <c r="I26" s="30" t="s">
        <v>96</v>
      </c>
    </row>
    <row r="27" spans="1:9" s="1" customFormat="1" ht="59.25" customHeight="1" x14ac:dyDescent="0.25">
      <c r="A27" s="15" t="s">
        <v>47</v>
      </c>
      <c r="B27" s="3">
        <f t="shared" si="0"/>
        <v>26</v>
      </c>
      <c r="C27" s="8" t="s">
        <v>52</v>
      </c>
      <c r="D27" s="9">
        <v>136.19999999999999</v>
      </c>
      <c r="E27" s="8" t="s">
        <v>49</v>
      </c>
      <c r="F27" s="6"/>
      <c r="G27" s="6"/>
      <c r="H27" s="7"/>
      <c r="I27" s="30" t="s">
        <v>96</v>
      </c>
    </row>
    <row r="28" spans="1:9" s="1" customFormat="1" ht="59.25" customHeight="1" x14ac:dyDescent="0.25">
      <c r="A28" s="15" t="s">
        <v>47</v>
      </c>
      <c r="B28" s="3">
        <f t="shared" si="0"/>
        <v>27</v>
      </c>
      <c r="C28" s="43" t="s">
        <v>53</v>
      </c>
      <c r="D28" s="46">
        <v>68.099999999999994</v>
      </c>
      <c r="E28" s="43" t="s">
        <v>121</v>
      </c>
      <c r="F28" s="44">
        <v>37918230</v>
      </c>
      <c r="G28" s="44" t="s">
        <v>118</v>
      </c>
      <c r="H28" s="45" t="s">
        <v>119</v>
      </c>
      <c r="I28" s="30" t="s">
        <v>96</v>
      </c>
    </row>
    <row r="29" spans="1:9" s="1" customFormat="1" ht="59.25" customHeight="1" x14ac:dyDescent="0.25">
      <c r="A29" s="15" t="s">
        <v>47</v>
      </c>
      <c r="B29" s="3">
        <f t="shared" si="0"/>
        <v>28</v>
      </c>
      <c r="C29" s="8" t="s">
        <v>54</v>
      </c>
      <c r="D29" s="9">
        <v>68.099999999999994</v>
      </c>
      <c r="E29" s="8" t="s">
        <v>49</v>
      </c>
      <c r="F29" s="6"/>
      <c r="G29" s="6"/>
      <c r="H29" s="7"/>
      <c r="I29" s="30" t="s">
        <v>96</v>
      </c>
    </row>
    <row r="30" spans="1:9" s="1" customFormat="1" ht="59.25" customHeight="1" x14ac:dyDescent="0.25">
      <c r="A30" s="15" t="s">
        <v>47</v>
      </c>
      <c r="B30" s="3">
        <f t="shared" si="0"/>
        <v>29</v>
      </c>
      <c r="C30" s="43" t="s">
        <v>55</v>
      </c>
      <c r="D30" s="39">
        <v>295.10000000000002</v>
      </c>
      <c r="E30" s="43" t="s">
        <v>122</v>
      </c>
      <c r="F30" s="44">
        <v>37918230</v>
      </c>
      <c r="G30" s="44" t="s">
        <v>118</v>
      </c>
      <c r="H30" s="45" t="s">
        <v>119</v>
      </c>
      <c r="I30" s="30" t="s">
        <v>96</v>
      </c>
    </row>
    <row r="31" spans="1:9" s="1" customFormat="1" ht="63.75" customHeight="1" x14ac:dyDescent="0.25">
      <c r="A31" s="15" t="s">
        <v>56</v>
      </c>
      <c r="B31" s="3">
        <f t="shared" si="0"/>
        <v>30</v>
      </c>
      <c r="C31" s="8" t="s">
        <v>57</v>
      </c>
      <c r="D31" s="9">
        <v>13.6</v>
      </c>
      <c r="E31" s="8" t="s">
        <v>58</v>
      </c>
      <c r="F31" s="6">
        <v>37918230</v>
      </c>
      <c r="G31" s="6" t="s">
        <v>139</v>
      </c>
      <c r="H31" s="7" t="s">
        <v>119</v>
      </c>
      <c r="I31" s="30" t="s">
        <v>96</v>
      </c>
    </row>
    <row r="32" spans="1:9" s="1" customFormat="1" ht="61.5" customHeight="1" x14ac:dyDescent="0.25">
      <c r="A32" s="15" t="s">
        <v>56</v>
      </c>
      <c r="B32" s="3">
        <f t="shared" si="0"/>
        <v>31</v>
      </c>
      <c r="C32" s="8" t="s">
        <v>59</v>
      </c>
      <c r="D32" s="9">
        <v>40.799999999999997</v>
      </c>
      <c r="E32" s="8" t="s">
        <v>60</v>
      </c>
      <c r="F32" s="6">
        <v>37918230</v>
      </c>
      <c r="G32" s="6" t="s">
        <v>139</v>
      </c>
      <c r="H32" s="7" t="s">
        <v>119</v>
      </c>
      <c r="I32" s="30" t="s">
        <v>96</v>
      </c>
    </row>
    <row r="33" spans="1:9" s="1" customFormat="1" ht="45" x14ac:dyDescent="0.25">
      <c r="A33" s="12" t="s">
        <v>61</v>
      </c>
      <c r="B33" s="3">
        <f t="shared" si="0"/>
        <v>32</v>
      </c>
      <c r="C33" s="16" t="s">
        <v>62</v>
      </c>
      <c r="D33" s="9">
        <v>363</v>
      </c>
      <c r="E33" s="11" t="s">
        <v>63</v>
      </c>
      <c r="F33" s="17"/>
      <c r="G33" s="17"/>
      <c r="H33" s="18"/>
      <c r="I33" s="18" t="s">
        <v>64</v>
      </c>
    </row>
    <row r="34" spans="1:9" s="1" customFormat="1" ht="45" x14ac:dyDescent="0.25">
      <c r="A34" s="12" t="s">
        <v>61</v>
      </c>
      <c r="B34" s="3">
        <f t="shared" si="0"/>
        <v>33</v>
      </c>
      <c r="C34" s="16" t="s">
        <v>65</v>
      </c>
      <c r="D34" s="9">
        <v>489</v>
      </c>
      <c r="E34" s="11" t="s">
        <v>66</v>
      </c>
      <c r="F34" s="17"/>
      <c r="G34" s="17"/>
      <c r="H34" s="18"/>
      <c r="I34" s="18" t="s">
        <v>64</v>
      </c>
    </row>
    <row r="35" spans="1:9" s="1" customFormat="1" ht="60" x14ac:dyDescent="0.25">
      <c r="A35" s="12" t="s">
        <v>61</v>
      </c>
      <c r="B35" s="3">
        <f t="shared" si="0"/>
        <v>34</v>
      </c>
      <c r="C35" s="16" t="s">
        <v>67</v>
      </c>
      <c r="D35" s="9">
        <v>694</v>
      </c>
      <c r="E35" s="11" t="s">
        <v>68</v>
      </c>
      <c r="F35" s="17"/>
      <c r="G35" s="17"/>
      <c r="H35" s="18"/>
      <c r="I35" s="18" t="s">
        <v>64</v>
      </c>
    </row>
    <row r="36" spans="1:9" s="1" customFormat="1" ht="60" x14ac:dyDescent="0.25">
      <c r="A36" s="12" t="s">
        <v>61</v>
      </c>
      <c r="B36" s="3">
        <f t="shared" si="0"/>
        <v>35</v>
      </c>
      <c r="C36" s="16" t="s">
        <v>69</v>
      </c>
      <c r="D36" s="9">
        <v>1046</v>
      </c>
      <c r="E36" s="11" t="s">
        <v>70</v>
      </c>
      <c r="F36" s="17"/>
      <c r="G36" s="17"/>
      <c r="H36" s="18"/>
      <c r="I36" s="18" t="s">
        <v>64</v>
      </c>
    </row>
    <row r="37" spans="1:9" s="1" customFormat="1" ht="75" x14ac:dyDescent="0.25">
      <c r="A37" s="12" t="s">
        <v>61</v>
      </c>
      <c r="B37" s="3">
        <f t="shared" si="0"/>
        <v>36</v>
      </c>
      <c r="C37" s="16" t="s">
        <v>71</v>
      </c>
      <c r="D37" s="9">
        <v>34</v>
      </c>
      <c r="E37" s="31" t="s">
        <v>72</v>
      </c>
      <c r="F37" s="10"/>
      <c r="G37" s="10"/>
      <c r="H37" s="11"/>
      <c r="I37" s="11" t="s">
        <v>96</v>
      </c>
    </row>
    <row r="38" spans="1:9" s="2" customFormat="1" ht="66.95" customHeight="1" x14ac:dyDescent="0.25">
      <c r="A38" s="2" t="s">
        <v>75</v>
      </c>
      <c r="B38" s="3">
        <f t="shared" si="0"/>
        <v>37</v>
      </c>
      <c r="C38" s="21" t="s">
        <v>76</v>
      </c>
      <c r="D38" s="22">
        <v>0</v>
      </c>
      <c r="E38" s="23" t="s">
        <v>97</v>
      </c>
      <c r="F38" s="14"/>
      <c r="G38" s="14"/>
      <c r="H38" s="13"/>
      <c r="I38" s="11" t="s">
        <v>96</v>
      </c>
    </row>
    <row r="39" spans="1:9" s="2" customFormat="1" ht="32.25" customHeight="1" x14ac:dyDescent="0.25">
      <c r="A39" s="2" t="s">
        <v>75</v>
      </c>
      <c r="B39" s="3">
        <f t="shared" si="0"/>
        <v>38</v>
      </c>
      <c r="C39" s="24" t="s">
        <v>77</v>
      </c>
      <c r="D39" s="22">
        <v>0</v>
      </c>
      <c r="E39" s="23" t="s">
        <v>98</v>
      </c>
      <c r="F39" s="14"/>
      <c r="G39" s="14"/>
      <c r="H39" s="13"/>
      <c r="I39" s="11" t="s">
        <v>96</v>
      </c>
    </row>
    <row r="40" spans="1:9" s="2" customFormat="1" ht="72" customHeight="1" x14ac:dyDescent="0.25">
      <c r="A40" s="2" t="s">
        <v>75</v>
      </c>
      <c r="B40" s="3">
        <f t="shared" si="0"/>
        <v>39</v>
      </c>
      <c r="C40" s="24" t="s">
        <v>78</v>
      </c>
      <c r="D40" s="22">
        <v>0</v>
      </c>
      <c r="E40" s="23" t="s">
        <v>99</v>
      </c>
      <c r="F40" s="14"/>
      <c r="G40" s="14"/>
      <c r="H40" s="13"/>
      <c r="I40" s="11" t="s">
        <v>96</v>
      </c>
    </row>
    <row r="41" spans="1:9" s="2" customFormat="1" ht="75" x14ac:dyDescent="0.25">
      <c r="A41" s="2" t="s">
        <v>75</v>
      </c>
      <c r="B41" s="3">
        <f t="shared" si="0"/>
        <v>40</v>
      </c>
      <c r="C41" s="21" t="s">
        <v>79</v>
      </c>
      <c r="D41" s="22">
        <v>0</v>
      </c>
      <c r="E41" s="23" t="s">
        <v>100</v>
      </c>
      <c r="F41" s="14"/>
      <c r="G41" s="21"/>
      <c r="H41" s="23"/>
      <c r="I41" s="11" t="s">
        <v>96</v>
      </c>
    </row>
    <row r="42" spans="1:9" s="2" customFormat="1" ht="90" x14ac:dyDescent="0.25">
      <c r="A42" s="2" t="s">
        <v>75</v>
      </c>
      <c r="B42" s="3">
        <f t="shared" si="0"/>
        <v>41</v>
      </c>
      <c r="C42" s="21" t="s">
        <v>80</v>
      </c>
      <c r="D42" s="22">
        <v>0</v>
      </c>
      <c r="E42" s="23" t="s">
        <v>101</v>
      </c>
      <c r="F42" s="14"/>
      <c r="G42" s="14"/>
      <c r="H42" s="13"/>
      <c r="I42" s="11" t="s">
        <v>96</v>
      </c>
    </row>
    <row r="43" spans="1:9" s="2" customFormat="1" ht="30" x14ac:dyDescent="0.25">
      <c r="A43" s="2" t="s">
        <v>75</v>
      </c>
      <c r="B43" s="3">
        <f t="shared" si="0"/>
        <v>42</v>
      </c>
      <c r="C43" s="21" t="s">
        <v>81</v>
      </c>
      <c r="D43" s="22">
        <v>0</v>
      </c>
      <c r="E43" s="23" t="s">
        <v>102</v>
      </c>
      <c r="F43" s="14">
        <v>37583411</v>
      </c>
      <c r="G43" s="21" t="s">
        <v>130</v>
      </c>
      <c r="H43" s="13" t="s">
        <v>138</v>
      </c>
      <c r="I43" s="11" t="s">
        <v>96</v>
      </c>
    </row>
    <row r="44" spans="1:9" s="2" customFormat="1" ht="30" x14ac:dyDescent="0.25">
      <c r="A44" s="2" t="s">
        <v>75</v>
      </c>
      <c r="B44" s="3">
        <f t="shared" si="0"/>
        <v>43</v>
      </c>
      <c r="C44" s="21" t="s">
        <v>82</v>
      </c>
      <c r="D44" s="22">
        <v>0</v>
      </c>
      <c r="E44" s="23" t="s">
        <v>103</v>
      </c>
      <c r="F44" s="14">
        <v>37583411</v>
      </c>
      <c r="G44" s="21" t="s">
        <v>131</v>
      </c>
      <c r="H44" s="23" t="s">
        <v>138</v>
      </c>
      <c r="I44" s="11" t="s">
        <v>96</v>
      </c>
    </row>
    <row r="45" spans="1:9" s="3" customFormat="1" ht="30" x14ac:dyDescent="0.25">
      <c r="A45" s="26" t="s">
        <v>75</v>
      </c>
      <c r="B45" s="3">
        <f t="shared" si="0"/>
        <v>44</v>
      </c>
      <c r="C45" s="13" t="s">
        <v>86</v>
      </c>
      <c r="D45" s="5">
        <v>0</v>
      </c>
      <c r="E45" s="23" t="s">
        <v>104</v>
      </c>
      <c r="F45" s="21"/>
      <c r="G45" s="19"/>
      <c r="H45" s="13"/>
      <c r="I45" s="11" t="s">
        <v>96</v>
      </c>
    </row>
    <row r="46" spans="1:9" s="2" customFormat="1" ht="30" x14ac:dyDescent="0.25">
      <c r="A46" s="2" t="s">
        <v>83</v>
      </c>
      <c r="B46" s="3">
        <f t="shared" si="0"/>
        <v>45</v>
      </c>
      <c r="C46" s="21" t="s">
        <v>108</v>
      </c>
      <c r="D46" s="22">
        <v>0</v>
      </c>
      <c r="E46" s="23" t="s">
        <v>105</v>
      </c>
      <c r="F46" s="21"/>
      <c r="G46" s="21"/>
      <c r="H46" s="21"/>
      <c r="I46" s="11" t="s">
        <v>96</v>
      </c>
    </row>
    <row r="47" spans="1:9" s="2" customFormat="1" ht="30" x14ac:dyDescent="0.25">
      <c r="A47" s="2" t="s">
        <v>83</v>
      </c>
      <c r="B47" s="3">
        <f t="shared" si="0"/>
        <v>46</v>
      </c>
      <c r="C47" s="21" t="s">
        <v>109</v>
      </c>
      <c r="D47" s="22">
        <v>0</v>
      </c>
      <c r="E47" s="23" t="s">
        <v>106</v>
      </c>
      <c r="F47" s="21"/>
      <c r="G47" s="21"/>
      <c r="H47" s="13"/>
      <c r="I47" s="11" t="s">
        <v>96</v>
      </c>
    </row>
    <row r="48" spans="1:9" s="3" customFormat="1" ht="60" x14ac:dyDescent="0.25">
      <c r="A48" s="25" t="s">
        <v>84</v>
      </c>
      <c r="B48" s="3">
        <f t="shared" si="0"/>
        <v>47</v>
      </c>
      <c r="C48" s="19" t="s">
        <v>85</v>
      </c>
      <c r="D48" s="5">
        <v>0</v>
      </c>
      <c r="E48" s="23" t="s">
        <v>107</v>
      </c>
      <c r="F48" s="21"/>
      <c r="G48" s="14"/>
      <c r="H48" s="13"/>
      <c r="I48" s="11" t="s">
        <v>96</v>
      </c>
    </row>
    <row r="49" spans="1:10" s="3" customFormat="1" ht="45" x14ac:dyDescent="0.25">
      <c r="A49" s="25" t="s">
        <v>87</v>
      </c>
      <c r="B49" s="3">
        <f t="shared" si="0"/>
        <v>48</v>
      </c>
      <c r="C49" s="20" t="s">
        <v>88</v>
      </c>
      <c r="D49" s="5">
        <v>0.85</v>
      </c>
      <c r="E49" s="8" t="s">
        <v>89</v>
      </c>
      <c r="F49" s="19"/>
      <c r="G49" s="19"/>
      <c r="H49" s="20"/>
      <c r="I49" s="11" t="s">
        <v>96</v>
      </c>
    </row>
    <row r="50" spans="1:10" s="3" customFormat="1" ht="30" x14ac:dyDescent="0.25">
      <c r="A50" s="25" t="s">
        <v>87</v>
      </c>
      <c r="B50" s="3">
        <f t="shared" si="0"/>
        <v>49</v>
      </c>
      <c r="C50" s="20" t="s">
        <v>90</v>
      </c>
      <c r="D50" s="5">
        <v>0.51</v>
      </c>
      <c r="E50" s="8" t="s">
        <v>91</v>
      </c>
      <c r="F50" s="19"/>
      <c r="G50" s="19"/>
      <c r="H50" s="20"/>
      <c r="I50" s="11" t="s">
        <v>96</v>
      </c>
    </row>
    <row r="51" spans="1:10" s="3" customFormat="1" ht="45" x14ac:dyDescent="0.25">
      <c r="A51" s="25" t="s">
        <v>87</v>
      </c>
      <c r="B51" s="3">
        <f t="shared" si="0"/>
        <v>50</v>
      </c>
      <c r="C51" s="20" t="s">
        <v>92</v>
      </c>
      <c r="D51" s="5">
        <v>0.34</v>
      </c>
      <c r="E51" s="8" t="s">
        <v>93</v>
      </c>
      <c r="F51" s="19"/>
      <c r="G51" s="19"/>
      <c r="H51" s="20"/>
      <c r="I51" s="11" t="s">
        <v>96</v>
      </c>
    </row>
    <row r="52" spans="1:10" s="3" customFormat="1" ht="45" x14ac:dyDescent="0.25">
      <c r="A52" s="25" t="s">
        <v>87</v>
      </c>
      <c r="B52" s="3">
        <f t="shared" si="0"/>
        <v>51</v>
      </c>
      <c r="C52" s="20" t="s">
        <v>94</v>
      </c>
      <c r="D52" s="5">
        <v>0.34</v>
      </c>
      <c r="E52" s="8" t="s">
        <v>95</v>
      </c>
      <c r="F52" s="19"/>
      <c r="G52" s="19"/>
      <c r="H52" s="20"/>
      <c r="I52" s="11" t="s">
        <v>96</v>
      </c>
    </row>
    <row r="53" spans="1:10" s="1" customFormat="1" ht="47.25" customHeight="1" x14ac:dyDescent="0.25">
      <c r="A53" s="12" t="s">
        <v>87</v>
      </c>
      <c r="B53" s="3">
        <f t="shared" si="0"/>
        <v>52</v>
      </c>
      <c r="C53" s="8" t="s">
        <v>73</v>
      </c>
      <c r="D53" s="1">
        <v>0.85</v>
      </c>
      <c r="E53" s="8" t="s">
        <v>74</v>
      </c>
      <c r="F53" s="19"/>
      <c r="G53" s="19"/>
      <c r="H53" s="20"/>
      <c r="I53" s="11" t="s">
        <v>96</v>
      </c>
      <c r="J53" s="8"/>
    </row>
    <row r="54" spans="1:10" x14ac:dyDescent="0.25">
      <c r="B54" s="4">
        <v>52</v>
      </c>
      <c r="C54" s="4" t="s">
        <v>123</v>
      </c>
      <c r="F54" s="4">
        <v>40462850</v>
      </c>
      <c r="G54" s="4" t="s">
        <v>124</v>
      </c>
    </row>
    <row r="55" spans="1:10" x14ac:dyDescent="0.25">
      <c r="B55" s="4">
        <v>53</v>
      </c>
      <c r="C55" s="4" t="s">
        <v>125</v>
      </c>
      <c r="E55" s="4" t="s">
        <v>141</v>
      </c>
      <c r="F55" s="4">
        <v>43927357</v>
      </c>
      <c r="G55" s="4" t="s">
        <v>126</v>
      </c>
      <c r="H55" s="4" t="s">
        <v>140</v>
      </c>
    </row>
    <row r="56" spans="1:10" x14ac:dyDescent="0.25">
      <c r="B56" s="4">
        <v>54</v>
      </c>
      <c r="C56" s="4" t="s">
        <v>129</v>
      </c>
      <c r="E56" s="4" t="s">
        <v>128</v>
      </c>
      <c r="F56" s="4">
        <v>44089952</v>
      </c>
      <c r="G56" s="4" t="s">
        <v>127</v>
      </c>
    </row>
    <row r="57" spans="1:10" x14ac:dyDescent="0.25">
      <c r="B57" s="4">
        <v>55</v>
      </c>
      <c r="C57" s="4" t="s">
        <v>132</v>
      </c>
      <c r="E57" s="4" t="s">
        <v>133</v>
      </c>
      <c r="F57" s="4">
        <v>37583411</v>
      </c>
      <c r="G57" s="4" t="s">
        <v>134</v>
      </c>
      <c r="H57" s="4" t="s">
        <v>138</v>
      </c>
    </row>
    <row r="58" spans="1:10" x14ac:dyDescent="0.25">
      <c r="B58" s="4">
        <v>56</v>
      </c>
      <c r="C58" s="4" t="s">
        <v>135</v>
      </c>
      <c r="E58" s="4" t="s">
        <v>136</v>
      </c>
      <c r="F58" s="4">
        <v>37583411</v>
      </c>
      <c r="G58" s="4" t="s">
        <v>137</v>
      </c>
      <c r="H58" s="4" t="s">
        <v>138</v>
      </c>
    </row>
  </sheetData>
  <pageMargins left="0.70069444444444495" right="0.70069444444444495" top="0.55486111111111103" bottom="0.55486111111111103" header="0.29861111111111099" footer="0.29861111111111099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шаблон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Цветаева</dc:creator>
  <cp:lastModifiedBy>Оксана Бербега</cp:lastModifiedBy>
  <dcterms:created xsi:type="dcterms:W3CDTF">2021-06-16T12:03:00Z</dcterms:created>
  <dcterms:modified xsi:type="dcterms:W3CDTF">2021-11-12T11:19:32Z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1049-11.2.0.10176</vt:lpwstr>
  </property>
</Properties>
</file>