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4532" windowHeight="1123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38" i="1"/>
  <c r="P38" s="1"/>
  <c r="F38"/>
  <c r="G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<sst xmlns="http://schemas.openxmlformats.org/spreadsheetml/2006/main" count="119" uniqueCount="100">
  <si>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</si>
  <si>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</si>
  <si>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</si>
  <si>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</si>
  <si>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</si>
  <si>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</si>
  <si>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</si>
  <si>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</si>
  <si>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</si>
  <si>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</si>
  <si>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</si>
  <si>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</si>
  <si>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</si>
  <si>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</si>
  <si>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</si>
  <si>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</si>
  <si>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Голованівська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</si>
  <si>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</si>
  <si>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</si>
  <si>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</si>
  <si>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</si>
  <si>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</si>
  <si>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</si>
  <si>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</si>
  <si>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</si>
  <si>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</si>
  <si>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</si>
  <si>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</si>
  <si>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</si>
  <si>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</si>
  <si>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</si>
  <si>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</si>
  <si>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</si>
  <si>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</si>
  <si>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</si>
  <si>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</si>
  <si>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</si>
  <si>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</si>
  <si>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</si>
  <si>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</si>
  <si>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</si>
  <si>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</si>
  <si>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</si>
  <si>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</si>
  <si>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</si>
  <si>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</si>
  <si>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</si>
  <si>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</si>
  <si>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</si>
  <si>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</si>
  <si>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</si>
  <si>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</si>
  <si>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</si>
  <si>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</si>
  <si>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</si>
  <si>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</si>
  <si>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</si>
  <si>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</si>
  <si>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</si>
  <si>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</si>
  <si>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</si>
  <si>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</si>
  <si>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</si>
  <si>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</si>
  <si>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</si>
  <si>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</si>
  <si>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</si>
  <si>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0118340</t>
  </si>
  <si>
    <t>0540</t>
  </si>
  <si>
    <t>8340</t>
  </si>
  <si>
    <t>Природоохоронні заходи за рахунок цільових фондів</t>
  </si>
  <si>
    <t>0119710</t>
  </si>
  <si>
    <t>0180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</si>
  <si>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</si>
  <si>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</si>
  <si>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0119720</t>
  </si>
  <si>
    <t>9720</t>
  </si>
  <si>
    <t>Субвенція з місцевого бюджету на виконання інвестиційних проектів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</si>
  <si>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</si>
  <si>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</si>
  <si>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</si>
  <si>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</si>
  <si>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</si>
  <si>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</si>
  <si>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</si>
  <si>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</si>
  <si>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</si>
  <si>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</si>
  <si>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</si>
  <si>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3521455100</t>
  </si>
  <si>
    <t>(код бюджету)</t>
  </si>
  <si>
    <t>Фінансовий відділ</t>
  </si>
  <si>
    <t>Селищний голова</t>
  </si>
  <si>
    <t>Сергій  ЦОБЕНКО</t>
  </si>
  <si>
    <t xml:space="preserve">до рішення сесії Голованівської селищної ради №19 від 10.12.2020 року </t>
  </si>
  <si>
    <t>Керівництво і  управління у відповідній сфері у містах (м.Київ),селищах,обєднаних територіальних  громадах</t>
  </si>
  <si>
    <t>ЗМІНИ</t>
  </si>
  <si>
    <t>до розподілу видатків  селищного бюджету на 2020 рік визначено у додатку 2 до рішення</t>
  </si>
  <si>
    <t>Голованівської селищної ради  від 09.12.2019 року №449  (із змінами)</t>
  </si>
  <si>
    <t>Додаток 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</si>
</sst>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49" fontId="0" fillId="0" borderId="1" xfId="0" quotePrefix="1" applyNumberForma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workbookViewId="0">
      <selection activeCell="M1" sqref="M1"/>
    </sheetView>
  </sheetViews>
  <sheetFormatPr defaultRowHeight="13.8"/>
  <cols>
    <col min="1" max="3" width="12" customWidth="1"/>
    <col min="4" max="4" width="40.6640625" customWidth="1"/>
    <col min="5" max="16" width="13.6640625" customWidth="1"/>
  </cols>
  <sheetData>
    <row r="1" spans="1:16">
      <c r="M1" t="s">
        <v>99</v>
      </c>
    </row>
    <row r="2" spans="1:16">
      <c r="M2" t="s">
        <v>94</v>
      </c>
    </row>
    <row r="4" spans="1:16">
      <c r="G4" s="25" t="s">
        <v>96</v>
      </c>
    </row>
    <row r="5" spans="1:16">
      <c r="A5" s="28" t="s">
        <v>97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28" t="s">
        <v>98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22" t="s">
        <v>89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90</v>
      </c>
      <c r="P8" s="1" t="s">
        <v>0</v>
      </c>
    </row>
    <row r="9" spans="1:16">
      <c r="A9" s="30" t="s">
        <v>1</v>
      </c>
      <c r="B9" s="30" t="s">
        <v>2</v>
      </c>
      <c r="C9" s="30" t="s">
        <v>3</v>
      </c>
      <c r="D9" s="26" t="s">
        <v>4</v>
      </c>
      <c r="E9" s="26" t="s">
        <v>5</v>
      </c>
      <c r="F9" s="26"/>
      <c r="G9" s="26"/>
      <c r="H9" s="26"/>
      <c r="I9" s="26"/>
      <c r="J9" s="26" t="s">
        <v>12</v>
      </c>
      <c r="K9" s="26"/>
      <c r="L9" s="26"/>
      <c r="M9" s="26"/>
      <c r="N9" s="26"/>
      <c r="O9" s="26"/>
      <c r="P9" s="27" t="s">
        <v>14</v>
      </c>
    </row>
    <row r="10" spans="1:16">
      <c r="A10" s="26"/>
      <c r="B10" s="26"/>
      <c r="C10" s="26"/>
      <c r="D10" s="26"/>
      <c r="E10" s="27" t="s">
        <v>6</v>
      </c>
      <c r="F10" s="26" t="s">
        <v>7</v>
      </c>
      <c r="G10" s="26" t="s">
        <v>8</v>
      </c>
      <c r="H10" s="26"/>
      <c r="I10" s="26" t="s">
        <v>11</v>
      </c>
      <c r="J10" s="27" t="s">
        <v>6</v>
      </c>
      <c r="K10" s="26" t="s">
        <v>13</v>
      </c>
      <c r="L10" s="26" t="s">
        <v>7</v>
      </c>
      <c r="M10" s="26" t="s">
        <v>8</v>
      </c>
      <c r="N10" s="26"/>
      <c r="O10" s="26" t="s">
        <v>11</v>
      </c>
      <c r="P10" s="26"/>
    </row>
    <row r="11" spans="1:16">
      <c r="A11" s="26"/>
      <c r="B11" s="26"/>
      <c r="C11" s="26"/>
      <c r="D11" s="26"/>
      <c r="E11" s="26"/>
      <c r="F11" s="26"/>
      <c r="G11" s="26" t="s">
        <v>9</v>
      </c>
      <c r="H11" s="26" t="s">
        <v>10</v>
      </c>
      <c r="I11" s="26"/>
      <c r="J11" s="26"/>
      <c r="K11" s="26"/>
      <c r="L11" s="26"/>
      <c r="M11" s="26" t="s">
        <v>9</v>
      </c>
      <c r="N11" s="26" t="s">
        <v>10</v>
      </c>
      <c r="O11" s="26"/>
      <c r="P11" s="26"/>
    </row>
    <row r="12" spans="1:16" ht="44.2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>
      <c r="A14" s="6" t="s">
        <v>15</v>
      </c>
      <c r="B14" s="7"/>
      <c r="C14" s="8"/>
      <c r="D14" s="9" t="s">
        <v>16</v>
      </c>
      <c r="E14" s="10">
        <v>246000</v>
      </c>
      <c r="F14" s="11">
        <v>246000</v>
      </c>
      <c r="G14" s="11">
        <v>228000</v>
      </c>
      <c r="H14" s="11">
        <v>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38" si="0">E14+J14</f>
        <v>246000</v>
      </c>
    </row>
    <row r="15" spans="1:16">
      <c r="A15" s="6" t="s">
        <v>17</v>
      </c>
      <c r="B15" s="7"/>
      <c r="C15" s="8"/>
      <c r="D15" s="9" t="s">
        <v>16</v>
      </c>
      <c r="E15" s="10">
        <v>246000</v>
      </c>
      <c r="F15" s="11">
        <v>246000</v>
      </c>
      <c r="G15" s="11">
        <v>228000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246000</v>
      </c>
    </row>
    <row r="16" spans="1:16" ht="69">
      <c r="A16" s="12" t="s">
        <v>18</v>
      </c>
      <c r="B16" s="12" t="s">
        <v>20</v>
      </c>
      <c r="C16" s="13" t="s">
        <v>19</v>
      </c>
      <c r="D16" s="14" t="s">
        <v>21</v>
      </c>
      <c r="E16" s="15">
        <v>246000</v>
      </c>
      <c r="F16" s="16">
        <v>246000</v>
      </c>
      <c r="G16" s="16">
        <v>228000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246000</v>
      </c>
    </row>
    <row r="17" spans="1:16" hidden="1">
      <c r="A17" s="12" t="s">
        <v>22</v>
      </c>
      <c r="B17" s="12" t="s">
        <v>24</v>
      </c>
      <c r="C17" s="13" t="s">
        <v>23</v>
      </c>
      <c r="D17" s="14" t="s">
        <v>25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ht="69" hidden="1">
      <c r="A18" s="12" t="s">
        <v>26</v>
      </c>
      <c r="B18" s="12" t="s">
        <v>28</v>
      </c>
      <c r="C18" s="13" t="s">
        <v>27</v>
      </c>
      <c r="D18" s="14" t="s">
        <v>29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 hidden="1">
      <c r="A19" s="12" t="s">
        <v>30</v>
      </c>
      <c r="B19" s="12" t="s">
        <v>32</v>
      </c>
      <c r="C19" s="13" t="s">
        <v>31</v>
      </c>
      <c r="D19" s="14" t="s">
        <v>33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0</v>
      </c>
    </row>
    <row r="20" spans="1:16" ht="27.6" hidden="1">
      <c r="A20" s="12" t="s">
        <v>34</v>
      </c>
      <c r="B20" s="12" t="s">
        <v>36</v>
      </c>
      <c r="C20" s="13" t="s">
        <v>35</v>
      </c>
      <c r="D20" s="14" t="s">
        <v>37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0</v>
      </c>
    </row>
    <row r="21" spans="1:16" ht="24" customHeight="1">
      <c r="A21" s="12" t="s">
        <v>38</v>
      </c>
      <c r="B21" s="12" t="s">
        <v>40</v>
      </c>
      <c r="C21" s="13" t="s">
        <v>39</v>
      </c>
      <c r="D21" s="14" t="s">
        <v>41</v>
      </c>
      <c r="E21" s="15">
        <v>-317800</v>
      </c>
      <c r="F21" s="16">
        <v>-317800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-317800</v>
      </c>
    </row>
    <row r="22" spans="1:16" ht="2.25" hidden="1" customHeight="1">
      <c r="A22" s="12" t="s">
        <v>42</v>
      </c>
      <c r="B22" s="12" t="s">
        <v>43</v>
      </c>
      <c r="C22" s="13" t="s">
        <v>39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0</v>
      </c>
    </row>
    <row r="23" spans="1:16" hidden="1">
      <c r="A23" s="12" t="s">
        <v>45</v>
      </c>
      <c r="B23" s="12" t="s">
        <v>47</v>
      </c>
      <c r="C23" s="13" t="s">
        <v>46</v>
      </c>
      <c r="D23" s="14" t="s">
        <v>48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0</v>
      </c>
    </row>
    <row r="24" spans="1:16" ht="27.6" hidden="1">
      <c r="A24" s="12" t="s">
        <v>49</v>
      </c>
      <c r="B24" s="12" t="s">
        <v>51</v>
      </c>
      <c r="C24" s="13" t="s">
        <v>50</v>
      </c>
      <c r="D24" s="14" t="s">
        <v>52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96450</v>
      </c>
      <c r="P24" s="15">
        <f t="shared" si="0"/>
        <v>0</v>
      </c>
    </row>
    <row r="25" spans="1:16" ht="27.6" hidden="1">
      <c r="A25" s="12" t="s">
        <v>53</v>
      </c>
      <c r="B25" s="12" t="s">
        <v>54</v>
      </c>
      <c r="C25" s="13" t="s">
        <v>50</v>
      </c>
      <c r="D25" s="14" t="s">
        <v>55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48000</v>
      </c>
      <c r="P25" s="15">
        <f t="shared" si="0"/>
        <v>0</v>
      </c>
    </row>
    <row r="26" spans="1:16" ht="41.4" hidden="1">
      <c r="A26" s="12" t="s">
        <v>56</v>
      </c>
      <c r="B26" s="12" t="s">
        <v>58</v>
      </c>
      <c r="C26" s="13" t="s">
        <v>57</v>
      </c>
      <c r="D26" s="14" t="s">
        <v>59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2395387</v>
      </c>
      <c r="P26" s="15">
        <f t="shared" si="0"/>
        <v>0</v>
      </c>
    </row>
    <row r="27" spans="1:16" ht="41.4" hidden="1">
      <c r="A27" s="12" t="s">
        <v>60</v>
      </c>
      <c r="B27" s="12" t="s">
        <v>62</v>
      </c>
      <c r="C27" s="13" t="s">
        <v>61</v>
      </c>
      <c r="D27" s="14" t="s">
        <v>63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2317550</v>
      </c>
      <c r="P27" s="15">
        <f t="shared" si="0"/>
        <v>0</v>
      </c>
    </row>
    <row r="28" spans="1:16" ht="0.75" customHeight="1">
      <c r="A28" s="12" t="s">
        <v>64</v>
      </c>
      <c r="B28" s="12" t="s">
        <v>65</v>
      </c>
      <c r="C28" s="13" t="s">
        <v>57</v>
      </c>
      <c r="D28" s="14" t="s">
        <v>66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3500</v>
      </c>
      <c r="K28" s="16">
        <v>3500</v>
      </c>
      <c r="L28" s="16">
        <v>0</v>
      </c>
      <c r="M28" s="16">
        <v>0</v>
      </c>
      <c r="N28" s="16">
        <v>0</v>
      </c>
      <c r="O28" s="16">
        <v>3500</v>
      </c>
      <c r="P28" s="15">
        <f t="shared" si="0"/>
        <v>3500</v>
      </c>
    </row>
    <row r="29" spans="1:16">
      <c r="A29" s="6">
        <v>3700000</v>
      </c>
      <c r="B29" s="6"/>
      <c r="C29" s="24"/>
      <c r="D29" s="9" t="s">
        <v>91</v>
      </c>
      <c r="E29" s="10">
        <v>71800</v>
      </c>
      <c r="F29" s="10">
        <v>71800</v>
      </c>
      <c r="G29" s="11">
        <v>49800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71800</v>
      </c>
    </row>
    <row r="30" spans="1:16">
      <c r="A30" s="6">
        <v>3710000</v>
      </c>
      <c r="B30" s="6"/>
      <c r="C30" s="24"/>
      <c r="D30" s="9" t="s">
        <v>91</v>
      </c>
      <c r="E30" s="10">
        <v>71800</v>
      </c>
      <c r="F30" s="10">
        <v>71800</v>
      </c>
      <c r="G30" s="11">
        <v>49800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71800</v>
      </c>
    </row>
    <row r="31" spans="1:16" ht="52.5" customHeight="1">
      <c r="A31" s="12">
        <v>3710160</v>
      </c>
      <c r="B31" s="23" t="s">
        <v>23</v>
      </c>
      <c r="C31" s="23" t="s">
        <v>19</v>
      </c>
      <c r="D31" s="14" t="s">
        <v>95</v>
      </c>
      <c r="E31" s="15">
        <v>71800</v>
      </c>
      <c r="F31" s="16">
        <v>71800</v>
      </c>
      <c r="G31" s="16">
        <v>49800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71800</v>
      </c>
    </row>
    <row r="32" spans="1:16" ht="27.6" hidden="1">
      <c r="A32" s="12" t="s">
        <v>67</v>
      </c>
      <c r="B32" s="12" t="s">
        <v>69</v>
      </c>
      <c r="C32" s="13" t="s">
        <v>68</v>
      </c>
      <c r="D32" s="14" t="s">
        <v>70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0</v>
      </c>
    </row>
    <row r="33" spans="1:16" ht="55.2" hidden="1">
      <c r="A33" s="12" t="s">
        <v>71</v>
      </c>
      <c r="B33" s="12" t="s">
        <v>73</v>
      </c>
      <c r="C33" s="13" t="s">
        <v>72</v>
      </c>
      <c r="D33" s="14" t="s">
        <v>74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0</v>
      </c>
    </row>
    <row r="34" spans="1:16" ht="27.6" hidden="1">
      <c r="A34" s="12" t="s">
        <v>75</v>
      </c>
      <c r="B34" s="12" t="s">
        <v>76</v>
      </c>
      <c r="C34" s="13" t="s">
        <v>72</v>
      </c>
      <c r="D34" s="14" t="s">
        <v>77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0</v>
      </c>
    </row>
    <row r="35" spans="1:16" ht="27.6" hidden="1">
      <c r="A35" s="12" t="s">
        <v>78</v>
      </c>
      <c r="B35" s="12" t="s">
        <v>79</v>
      </c>
      <c r="C35" s="13" t="s">
        <v>72</v>
      </c>
      <c r="D35" s="14" t="s">
        <v>80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0</v>
      </c>
    </row>
    <row r="36" spans="1:16" hidden="1">
      <c r="A36" s="12" t="s">
        <v>81</v>
      </c>
      <c r="B36" s="12" t="s">
        <v>82</v>
      </c>
      <c r="C36" s="13" t="s">
        <v>72</v>
      </c>
      <c r="D36" s="14" t="s">
        <v>83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0</v>
      </c>
    </row>
    <row r="37" spans="1:16" ht="41.4" hidden="1">
      <c r="A37" s="12" t="s">
        <v>84</v>
      </c>
      <c r="B37" s="12" t="s">
        <v>85</v>
      </c>
      <c r="C37" s="13" t="s">
        <v>72</v>
      </c>
      <c r="D37" s="14" t="s">
        <v>86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0</v>
      </c>
    </row>
    <row r="38" spans="1:16">
      <c r="A38" s="17" t="s">
        <v>87</v>
      </c>
      <c r="B38" s="18" t="s">
        <v>87</v>
      </c>
      <c r="C38" s="19" t="s">
        <v>87</v>
      </c>
      <c r="D38" s="20" t="s">
        <v>88</v>
      </c>
      <c r="E38" s="10">
        <f>E31+E21+E16</f>
        <v>0</v>
      </c>
      <c r="F38" s="10">
        <f>F16+F21+F31</f>
        <v>0</v>
      </c>
      <c r="G38" s="10">
        <f>G16+G31</f>
        <v>277800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f t="shared" si="0"/>
        <v>0</v>
      </c>
    </row>
    <row r="41" spans="1:16">
      <c r="B41" s="3" t="s">
        <v>92</v>
      </c>
      <c r="I41" s="3" t="s">
        <v>93</v>
      </c>
    </row>
  </sheetData>
  <mergeCells count="22">
    <mergeCell ref="P9:P12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F10:F12"/>
    <mergeCell ref="G10:H10"/>
    <mergeCell ref="L10:L12"/>
    <mergeCell ref="M10:N10"/>
    <mergeCell ref="G11:G12"/>
    <mergeCell ref="H11:H12"/>
    <mergeCell ref="I10:I12"/>
    <mergeCell ref="J9:O9"/>
    <mergeCell ref="J10:J12"/>
    <mergeCell ref="K10:K12"/>
    <mergeCell ref="O10:O12"/>
    <mergeCell ref="N11:N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2020-12-09T11:29:28Z</cp:lastPrinted>
  <dcterms:created xsi:type="dcterms:W3CDTF">2020-12-09T10:50:20Z</dcterms:created>
  <dcterms:modified xsi:type="dcterms:W3CDTF">2020-12-14T06:20:19Z</dcterms:modified>
</cp:coreProperties>
</file>