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Уточнення бюджету 2021р\Уточнення червень 2021р\"/>
    </mc:Choice>
  </mc:AlternateContent>
  <xr:revisionPtr revIDLastSave="0" documentId="13_ncr:1_{94FD2684-4D45-4198-8728-92CD5C80A6E3}" xr6:coauthVersionLast="44" xr6:coauthVersionMax="44" xr10:uidLastSave="{00000000-0000-0000-0000-000000000000}"/>
  <bookViews>
    <workbookView xWindow="-120" yWindow="-120" windowWidth="29040" windowHeight="15840" xr2:uid="{E0990864-BC23-4A44-8A80-0AA8606A7A83}"/>
  </bookViews>
  <sheets>
    <sheet name="Лист1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P39" i="1" l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<sst xmlns="http://schemas.openxmlformats.org/spreadsheetml/2006/main" count="117" uniqueCount="100">
  <si>
    <t>Додаток 3</t>
  </si>
  <si>
    <t>видатків місцевого бюджету на 2021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</si>
  <si>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</si>
  <si>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</si>
  <si>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</si>
  <si>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</si>
  <si>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</si>
  <si>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</si>
  <si>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</si>
  <si>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</si>
  <si>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</si>
  <si>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</si>
  <si>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</si>
  <si>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</si>
  <si>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</si>
  <si>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</si>
  <si>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</si>
  <si>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</si>
  <si>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Перегонівська сільська рада</t>
  </si>
  <si>
    <t>0110000</t>
  </si>
  <si>
    <t>0112144</t>
  </si>
  <si>
    <t>0763</t>
  </si>
  <si>
    <t>2144</t>
  </si>
  <si>
    <t>Централізовані заходи з лікування хворих на цукровий та нецукровий діабет</t>
  </si>
  <si>
    <t>0116030</t>
  </si>
  <si>
    <t>0620</t>
  </si>
  <si>
    <t>6030</t>
  </si>
  <si>
    <t>Організація благоустрою населених пунктів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</si>
  <si>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</si>
  <si>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</si>
  <si>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</si>
  <si>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</si>
  <si>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0600000</t>
  </si>
  <si>
    <t>Відділ освіти,сім"і,молоді,спорту,культури і туризму Перегонівської сільської ради</t>
  </si>
  <si>
    <t>0610000</t>
  </si>
  <si>
    <t>0611021</t>
  </si>
  <si>
    <t>0921</t>
  </si>
  <si>
    <t>1021</t>
  </si>
  <si>
    <t>Надання загальної середньої освіти закладами загальної середньої освіти</t>
  </si>
  <si>
    <t>0611031</t>
  </si>
  <si>
    <t>1031</t>
  </si>
  <si>
    <t>0611182</t>
  </si>
  <si>
    <t>0990</t>
  </si>
  <si>
    <t>1182</t>
  </si>
  <si>
    <t>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</si>
  <si>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0614030</t>
  </si>
  <si>
    <t>0824</t>
  </si>
  <si>
    <t>4030</t>
  </si>
  <si>
    <t>Забезпечення діяльності бібліотек</t>
  </si>
  <si>
    <t>0614060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</si>
  <si>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</si>
  <si>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</si>
  <si>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</si>
  <si>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0800000</t>
  </si>
  <si>
    <t>Відділ соціального захисту Перегонівської сільської ради</t>
  </si>
  <si>
    <t>0810000</t>
  </si>
  <si>
    <t>0810160</t>
  </si>
  <si>
    <t>0111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</si>
  <si>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</si>
  <si>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</si>
  <si>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0813033</t>
  </si>
  <si>
    <t>1070</t>
  </si>
  <si>
    <t>3033</t>
  </si>
  <si>
    <t>Компенсаційні виплати на пільговий проїзд автомобільним транспортом окремим категоріям громадян</t>
  </si>
  <si>
    <t>0813104</t>
  </si>
  <si>
    <t>1020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</si>
  <si>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</si>
  <si>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</si>
  <si>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0813140</t>
  </si>
  <si>
    <t>1040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</si>
  <si>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</si>
  <si>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</si>
  <si>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0813160</t>
  </si>
  <si>
    <t>1010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</si>
  <si>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</si>
  <si>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</si>
  <si>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0813191</t>
  </si>
  <si>
    <t>1030</t>
  </si>
  <si>
    <t>3191</t>
  </si>
  <si>
    <t>Інші видатки на соціальний захист ветеранів війни та праці</t>
  </si>
  <si>
    <t>0813242</t>
  </si>
  <si>
    <t>1090</t>
  </si>
  <si>
    <t>3242</t>
  </si>
  <si>
    <t>Інші заходи у сфері соціального захисту і соціального забезпечення</t>
  </si>
  <si>
    <t>3700000</t>
  </si>
  <si>
    <t xml:space="preserve"> Фінансовий відділ Перегонівської сільської ради</t>
  </si>
  <si>
    <t>3710000</t>
  </si>
  <si>
    <t>3710160</t>
  </si>
  <si>
    <t>3719800</t>
  </si>
  <si>
    <t>0180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</si>
  <si>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</si>
  <si>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</si>
  <si>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X</t>
  </si>
  <si>
    <t>УСЬОГО</t>
  </si>
  <si>
    <t>Сільський голова</t>
  </si>
  <si>
    <t>Володимир КОЗАК</t>
  </si>
  <si>
    <t>1154600000</t>
  </si>
  <si>
    <t>(код бюджету)</t>
  </si>
  <si>
    <t>ЗМІНИ ДО РОЗПОДІЛУ</t>
  </si>
  <si>
    <t>Затверджено рішенням сесії сільської ради №191 від 29.06.2021р.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</si>
</sst>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0" xfId="0" applyAlignme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E2FEC2-C9CC-4465-A176-A59BFBF13C2E}">
  <sheetPr>
    <pageSetUpPr fitToPage="1"/>
  </sheetPr>
  <dimension ref="A1:P42"/>
  <sheetViews>
    <sheetView tabSelected="1" workbookViewId="0">
      <selection activeCell="I51" sqref="I51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M1" t="s">
        <v>0</v>
      </c>
    </row>
    <row r="2" spans="1:16" x14ac:dyDescent="0.2">
      <c r="L2" s="26" t="s">
        <v>99</v>
      </c>
      <c r="M2" s="26"/>
      <c r="N2" s="26"/>
      <c r="O2" s="26"/>
      <c r="P2" s="26"/>
    </row>
    <row r="5" spans="1:16" x14ac:dyDescent="0.2">
      <c r="A5" s="27" t="s">
        <v>98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</row>
    <row r="6" spans="1:16" x14ac:dyDescent="0.2">
      <c r="A6" s="27" t="s">
        <v>1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</row>
    <row r="7" spans="1:16" x14ac:dyDescent="0.2">
      <c r="A7" s="22" t="s">
        <v>96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2">
      <c r="A8" s="21" t="s">
        <v>97</v>
      </c>
      <c r="P8" s="1" t="s">
        <v>2</v>
      </c>
    </row>
    <row r="9" spans="1:16" x14ac:dyDescent="0.2">
      <c r="A9" s="23" t="s">
        <v>3</v>
      </c>
      <c r="B9" s="23" t="s">
        <v>4</v>
      </c>
      <c r="C9" s="23" t="s">
        <v>5</v>
      </c>
      <c r="D9" s="24" t="s">
        <v>6</v>
      </c>
      <c r="E9" s="24" t="s">
        <v>7</v>
      </c>
      <c r="F9" s="24"/>
      <c r="G9" s="24"/>
      <c r="H9" s="24"/>
      <c r="I9" s="24"/>
      <c r="J9" s="24" t="s">
        <v>14</v>
      </c>
      <c r="K9" s="24"/>
      <c r="L9" s="24"/>
      <c r="M9" s="24"/>
      <c r="N9" s="24"/>
      <c r="O9" s="24"/>
      <c r="P9" s="25" t="s">
        <v>16</v>
      </c>
    </row>
    <row r="10" spans="1:16" x14ac:dyDescent="0.2">
      <c r="A10" s="24"/>
      <c r="B10" s="24"/>
      <c r="C10" s="24"/>
      <c r="D10" s="24"/>
      <c r="E10" s="25" t="s">
        <v>8</v>
      </c>
      <c r="F10" s="24" t="s">
        <v>9</v>
      </c>
      <c r="G10" s="24" t="s">
        <v>10</v>
      </c>
      <c r="H10" s="24"/>
      <c r="I10" s="24" t="s">
        <v>13</v>
      </c>
      <c r="J10" s="25" t="s">
        <v>8</v>
      </c>
      <c r="K10" s="24" t="s">
        <v>15</v>
      </c>
      <c r="L10" s="24" t="s">
        <v>9</v>
      </c>
      <c r="M10" s="24" t="s">
        <v>10</v>
      </c>
      <c r="N10" s="24"/>
      <c r="O10" s="24" t="s">
        <v>13</v>
      </c>
      <c r="P10" s="24"/>
    </row>
    <row r="11" spans="1:16" x14ac:dyDescent="0.2">
      <c r="A11" s="24"/>
      <c r="B11" s="24"/>
      <c r="C11" s="24"/>
      <c r="D11" s="24"/>
      <c r="E11" s="24"/>
      <c r="F11" s="24"/>
      <c r="G11" s="24" t="s">
        <v>11</v>
      </c>
      <c r="H11" s="24" t="s">
        <v>12</v>
      </c>
      <c r="I11" s="24"/>
      <c r="J11" s="24"/>
      <c r="K11" s="24"/>
      <c r="L11" s="24"/>
      <c r="M11" s="24" t="s">
        <v>11</v>
      </c>
      <c r="N11" s="24" t="s">
        <v>12</v>
      </c>
      <c r="O11" s="24"/>
      <c r="P11" s="24"/>
    </row>
    <row r="12" spans="1:16" ht="44.25" customHeight="1" x14ac:dyDescent="0.2">
      <c r="A12" s="24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</row>
    <row r="13" spans="1:16" x14ac:dyDescent="0.2">
      <c r="A13" s="4">
        <v>1</v>
      </c>
      <c r="B13" s="4">
        <v>2</v>
      </c>
      <c r="C13" s="4">
        <v>3</v>
      </c>
      <c r="D13" s="4">
        <v>4</v>
      </c>
      <c r="E13" s="5">
        <v>5</v>
      </c>
      <c r="F13" s="4">
        <v>6</v>
      </c>
      <c r="G13" s="4">
        <v>7</v>
      </c>
      <c r="H13" s="4">
        <v>8</v>
      </c>
      <c r="I13" s="4">
        <v>9</v>
      </c>
      <c r="J13" s="5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5">
        <v>16</v>
      </c>
    </row>
    <row r="14" spans="1:16" x14ac:dyDescent="0.2">
      <c r="A14" s="6" t="s">
        <v>17</v>
      </c>
      <c r="B14" s="7"/>
      <c r="C14" s="8"/>
      <c r="D14" s="9" t="s">
        <v>18</v>
      </c>
      <c r="E14" s="10">
        <v>-117300</v>
      </c>
      <c r="F14" s="11">
        <v>-127300</v>
      </c>
      <c r="G14" s="11">
        <v>0</v>
      </c>
      <c r="H14" s="11">
        <v>0</v>
      </c>
      <c r="I14" s="11">
        <v>10000</v>
      </c>
      <c r="J14" s="10">
        <v>0</v>
      </c>
      <c r="K14" s="11">
        <v>0</v>
      </c>
      <c r="L14" s="11">
        <v>0</v>
      </c>
      <c r="M14" s="11">
        <v>0</v>
      </c>
      <c r="N14" s="11">
        <v>0</v>
      </c>
      <c r="O14" s="11">
        <v>0</v>
      </c>
      <c r="P14" s="10">
        <f t="shared" ref="P14:P39" si="0">E14+J14</f>
        <v>-117300</v>
      </c>
    </row>
    <row r="15" spans="1:16" x14ac:dyDescent="0.2">
      <c r="A15" s="6" t="s">
        <v>19</v>
      </c>
      <c r="B15" s="7"/>
      <c r="C15" s="8"/>
      <c r="D15" s="9" t="s">
        <v>18</v>
      </c>
      <c r="E15" s="10">
        <v>-117300</v>
      </c>
      <c r="F15" s="11">
        <v>-127300</v>
      </c>
      <c r="G15" s="11">
        <v>0</v>
      </c>
      <c r="H15" s="11">
        <v>0</v>
      </c>
      <c r="I15" s="11">
        <v>10000</v>
      </c>
      <c r="J15" s="10">
        <v>0</v>
      </c>
      <c r="K15" s="11">
        <v>0</v>
      </c>
      <c r="L15" s="11">
        <v>0</v>
      </c>
      <c r="M15" s="11">
        <v>0</v>
      </c>
      <c r="N15" s="11">
        <v>0</v>
      </c>
      <c r="O15" s="11">
        <v>0</v>
      </c>
      <c r="P15" s="10">
        <f t="shared" si="0"/>
        <v>-117300</v>
      </c>
    </row>
    <row r="16" spans="1:16" ht="25.5" x14ac:dyDescent="0.2">
      <c r="A16" s="12" t="s">
        <v>20</v>
      </c>
      <c r="B16" s="12" t="s">
        <v>22</v>
      </c>
      <c r="C16" s="13" t="s">
        <v>21</v>
      </c>
      <c r="D16" s="14" t="s">
        <v>23</v>
      </c>
      <c r="E16" s="15">
        <v>72700</v>
      </c>
      <c r="F16" s="16">
        <v>72700</v>
      </c>
      <c r="G16" s="16">
        <v>0</v>
      </c>
      <c r="H16" s="16">
        <v>0</v>
      </c>
      <c r="I16" s="16">
        <v>0</v>
      </c>
      <c r="J16" s="15">
        <v>0</v>
      </c>
      <c r="K16" s="16">
        <v>0</v>
      </c>
      <c r="L16" s="16">
        <v>0</v>
      </c>
      <c r="M16" s="16">
        <v>0</v>
      </c>
      <c r="N16" s="16">
        <v>0</v>
      </c>
      <c r="O16" s="16">
        <v>0</v>
      </c>
      <c r="P16" s="15">
        <f t="shared" si="0"/>
        <v>72700</v>
      </c>
    </row>
    <row r="17" spans="1:16" x14ac:dyDescent="0.2">
      <c r="A17" s="12" t="s">
        <v>24</v>
      </c>
      <c r="B17" s="12" t="s">
        <v>26</v>
      </c>
      <c r="C17" s="13" t="s">
        <v>25</v>
      </c>
      <c r="D17" s="14" t="s">
        <v>27</v>
      </c>
      <c r="E17" s="15">
        <v>10000</v>
      </c>
      <c r="F17" s="16">
        <v>0</v>
      </c>
      <c r="G17" s="16">
        <v>0</v>
      </c>
      <c r="H17" s="16">
        <v>0</v>
      </c>
      <c r="I17" s="16">
        <v>10000</v>
      </c>
      <c r="J17" s="15">
        <v>0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5">
        <f t="shared" si="0"/>
        <v>10000</v>
      </c>
    </row>
    <row r="18" spans="1:16" ht="38.25" x14ac:dyDescent="0.2">
      <c r="A18" s="12" t="s">
        <v>28</v>
      </c>
      <c r="B18" s="12" t="s">
        <v>30</v>
      </c>
      <c r="C18" s="13" t="s">
        <v>29</v>
      </c>
      <c r="D18" s="14" t="s">
        <v>31</v>
      </c>
      <c r="E18" s="15">
        <v>-200000</v>
      </c>
      <c r="F18" s="16">
        <v>-200000</v>
      </c>
      <c r="G18" s="16">
        <v>0</v>
      </c>
      <c r="H18" s="16">
        <v>0</v>
      </c>
      <c r="I18" s="16">
        <v>0</v>
      </c>
      <c r="J18" s="15">
        <v>0</v>
      </c>
      <c r="K18" s="16">
        <v>0</v>
      </c>
      <c r="L18" s="16">
        <v>0</v>
      </c>
      <c r="M18" s="16">
        <v>0</v>
      </c>
      <c r="N18" s="16">
        <v>0</v>
      </c>
      <c r="O18" s="16">
        <v>0</v>
      </c>
      <c r="P18" s="15">
        <f t="shared" si="0"/>
        <v>-200000</v>
      </c>
    </row>
    <row r="19" spans="1:16" ht="25.5" x14ac:dyDescent="0.2">
      <c r="A19" s="6" t="s">
        <v>32</v>
      </c>
      <c r="B19" s="7"/>
      <c r="C19" s="8"/>
      <c r="D19" s="9" t="s">
        <v>33</v>
      </c>
      <c r="E19" s="10">
        <v>593995</v>
      </c>
      <c r="F19" s="11">
        <v>593995</v>
      </c>
      <c r="G19" s="11">
        <v>55915</v>
      </c>
      <c r="H19" s="11">
        <v>-100000</v>
      </c>
      <c r="I19" s="11">
        <v>0</v>
      </c>
      <c r="J19" s="10">
        <v>0</v>
      </c>
      <c r="K19" s="11">
        <v>0</v>
      </c>
      <c r="L19" s="11">
        <v>0</v>
      </c>
      <c r="M19" s="11">
        <v>0</v>
      </c>
      <c r="N19" s="11">
        <v>0</v>
      </c>
      <c r="O19" s="11">
        <v>0</v>
      </c>
      <c r="P19" s="10">
        <f t="shared" si="0"/>
        <v>593995</v>
      </c>
    </row>
    <row r="20" spans="1:16" ht="25.5" x14ac:dyDescent="0.2">
      <c r="A20" s="6" t="s">
        <v>34</v>
      </c>
      <c r="B20" s="7"/>
      <c r="C20" s="8"/>
      <c r="D20" s="9" t="s">
        <v>33</v>
      </c>
      <c r="E20" s="10">
        <v>593995</v>
      </c>
      <c r="F20" s="11">
        <v>593995</v>
      </c>
      <c r="G20" s="11">
        <v>55915</v>
      </c>
      <c r="H20" s="11">
        <v>-100000</v>
      </c>
      <c r="I20" s="11">
        <v>0</v>
      </c>
      <c r="J20" s="10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0">
        <f t="shared" si="0"/>
        <v>593995</v>
      </c>
    </row>
    <row r="21" spans="1:16" ht="25.5" x14ac:dyDescent="0.2">
      <c r="A21" s="12" t="s">
        <v>35</v>
      </c>
      <c r="B21" s="12" t="s">
        <v>37</v>
      </c>
      <c r="C21" s="13" t="s">
        <v>36</v>
      </c>
      <c r="D21" s="14" t="s">
        <v>38</v>
      </c>
      <c r="E21" s="15">
        <v>288190</v>
      </c>
      <c r="F21" s="16">
        <v>288190</v>
      </c>
      <c r="G21" s="16">
        <v>0</v>
      </c>
      <c r="H21" s="16">
        <v>-100000</v>
      </c>
      <c r="I21" s="16">
        <v>0</v>
      </c>
      <c r="J21" s="15">
        <v>0</v>
      </c>
      <c r="K21" s="16">
        <v>0</v>
      </c>
      <c r="L21" s="16">
        <v>0</v>
      </c>
      <c r="M21" s="16">
        <v>0</v>
      </c>
      <c r="N21" s="16">
        <v>0</v>
      </c>
      <c r="O21" s="16">
        <v>0</v>
      </c>
      <c r="P21" s="15">
        <f t="shared" si="0"/>
        <v>288190</v>
      </c>
    </row>
    <row r="22" spans="1:16" ht="25.5" x14ac:dyDescent="0.2">
      <c r="A22" s="12" t="s">
        <v>39</v>
      </c>
      <c r="B22" s="12" t="s">
        <v>40</v>
      </c>
      <c r="C22" s="13" t="s">
        <v>36</v>
      </c>
      <c r="D22" s="14" t="s">
        <v>38</v>
      </c>
      <c r="E22" s="15">
        <v>0</v>
      </c>
      <c r="F22" s="16">
        <v>0</v>
      </c>
      <c r="G22" s="16">
        <v>64915</v>
      </c>
      <c r="H22" s="16">
        <v>0</v>
      </c>
      <c r="I22" s="16">
        <v>0</v>
      </c>
      <c r="J22" s="15">
        <v>0</v>
      </c>
      <c r="K22" s="16">
        <v>0</v>
      </c>
      <c r="L22" s="16">
        <v>0</v>
      </c>
      <c r="M22" s="16">
        <v>0</v>
      </c>
      <c r="N22" s="16">
        <v>0</v>
      </c>
      <c r="O22" s="16">
        <v>0</v>
      </c>
      <c r="P22" s="15">
        <f t="shared" si="0"/>
        <v>0</v>
      </c>
    </row>
    <row r="23" spans="1:16" ht="63.75" x14ac:dyDescent="0.2">
      <c r="A23" s="12" t="s">
        <v>41</v>
      </c>
      <c r="B23" s="12" t="s">
        <v>43</v>
      </c>
      <c r="C23" s="13" t="s">
        <v>42</v>
      </c>
      <c r="D23" s="14" t="s">
        <v>44</v>
      </c>
      <c r="E23" s="15">
        <v>105805</v>
      </c>
      <c r="F23" s="16">
        <v>105805</v>
      </c>
      <c r="G23" s="16">
        <v>0</v>
      </c>
      <c r="H23" s="16">
        <v>0</v>
      </c>
      <c r="I23" s="16">
        <v>0</v>
      </c>
      <c r="J23" s="15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5">
        <f t="shared" si="0"/>
        <v>105805</v>
      </c>
    </row>
    <row r="24" spans="1:16" x14ac:dyDescent="0.2">
      <c r="A24" s="12" t="s">
        <v>45</v>
      </c>
      <c r="B24" s="12" t="s">
        <v>47</v>
      </c>
      <c r="C24" s="13" t="s">
        <v>46</v>
      </c>
      <c r="D24" s="14" t="s">
        <v>48</v>
      </c>
      <c r="E24" s="15">
        <v>9000</v>
      </c>
      <c r="F24" s="16">
        <v>9000</v>
      </c>
      <c r="G24" s="16">
        <v>0</v>
      </c>
      <c r="H24" s="16">
        <v>0</v>
      </c>
      <c r="I24" s="16">
        <v>0</v>
      </c>
      <c r="J24" s="15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5">
        <f t="shared" si="0"/>
        <v>9000</v>
      </c>
    </row>
    <row r="25" spans="1:16" ht="38.25" x14ac:dyDescent="0.2">
      <c r="A25" s="12" t="s">
        <v>49</v>
      </c>
      <c r="B25" s="12" t="s">
        <v>51</v>
      </c>
      <c r="C25" s="13" t="s">
        <v>50</v>
      </c>
      <c r="D25" s="14" t="s">
        <v>52</v>
      </c>
      <c r="E25" s="15">
        <v>191000</v>
      </c>
      <c r="F25" s="16">
        <v>191000</v>
      </c>
      <c r="G25" s="16">
        <v>-9000</v>
      </c>
      <c r="H25" s="16">
        <v>0</v>
      </c>
      <c r="I25" s="16">
        <v>0</v>
      </c>
      <c r="J25" s="15">
        <v>0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5">
        <f t="shared" si="0"/>
        <v>191000</v>
      </c>
    </row>
    <row r="26" spans="1:16" ht="25.5" x14ac:dyDescent="0.2">
      <c r="A26" s="6" t="s">
        <v>53</v>
      </c>
      <c r="B26" s="7"/>
      <c r="C26" s="8"/>
      <c r="D26" s="9" t="s">
        <v>54</v>
      </c>
      <c r="E26" s="10">
        <v>-298190</v>
      </c>
      <c r="F26" s="11">
        <v>-298190</v>
      </c>
      <c r="G26" s="11">
        <v>0</v>
      </c>
      <c r="H26" s="11">
        <v>-100000</v>
      </c>
      <c r="I26" s="11">
        <v>0</v>
      </c>
      <c r="J26" s="10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0">
        <f t="shared" si="0"/>
        <v>-298190</v>
      </c>
    </row>
    <row r="27" spans="1:16" ht="25.5" x14ac:dyDescent="0.2">
      <c r="A27" s="6" t="s">
        <v>55</v>
      </c>
      <c r="B27" s="7"/>
      <c r="C27" s="8"/>
      <c r="D27" s="9" t="s">
        <v>54</v>
      </c>
      <c r="E27" s="10">
        <v>-298190</v>
      </c>
      <c r="F27" s="11">
        <v>-298190</v>
      </c>
      <c r="G27" s="11">
        <v>0</v>
      </c>
      <c r="H27" s="11">
        <v>-100000</v>
      </c>
      <c r="I27" s="11">
        <v>0</v>
      </c>
      <c r="J27" s="10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0">
        <f t="shared" si="0"/>
        <v>-298190</v>
      </c>
    </row>
    <row r="28" spans="1:16" ht="38.25" x14ac:dyDescent="0.2">
      <c r="A28" s="12" t="s">
        <v>56</v>
      </c>
      <c r="B28" s="12" t="s">
        <v>58</v>
      </c>
      <c r="C28" s="13" t="s">
        <v>57</v>
      </c>
      <c r="D28" s="14" t="s">
        <v>59</v>
      </c>
      <c r="E28" s="15">
        <v>17000</v>
      </c>
      <c r="F28" s="16">
        <v>17000</v>
      </c>
      <c r="G28" s="16">
        <v>0</v>
      </c>
      <c r="H28" s="16">
        <v>0</v>
      </c>
      <c r="I28" s="16">
        <v>0</v>
      </c>
      <c r="J28" s="15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5">
        <f t="shared" si="0"/>
        <v>17000</v>
      </c>
    </row>
    <row r="29" spans="1:16" ht="38.25" x14ac:dyDescent="0.2">
      <c r="A29" s="12" t="s">
        <v>60</v>
      </c>
      <c r="B29" s="12" t="s">
        <v>62</v>
      </c>
      <c r="C29" s="13" t="s">
        <v>61</v>
      </c>
      <c r="D29" s="14" t="s">
        <v>63</v>
      </c>
      <c r="E29" s="15">
        <v>-50000</v>
      </c>
      <c r="F29" s="16">
        <v>-50000</v>
      </c>
      <c r="G29" s="16">
        <v>0</v>
      </c>
      <c r="H29" s="16">
        <v>0</v>
      </c>
      <c r="I29" s="16">
        <v>0</v>
      </c>
      <c r="J29" s="15">
        <v>0</v>
      </c>
      <c r="K29" s="16">
        <v>0</v>
      </c>
      <c r="L29" s="16">
        <v>0</v>
      </c>
      <c r="M29" s="16">
        <v>0</v>
      </c>
      <c r="N29" s="16">
        <v>0</v>
      </c>
      <c r="O29" s="16">
        <v>0</v>
      </c>
      <c r="P29" s="15">
        <f t="shared" si="0"/>
        <v>-50000</v>
      </c>
    </row>
    <row r="30" spans="1:16" ht="51" x14ac:dyDescent="0.2">
      <c r="A30" s="12" t="s">
        <v>64</v>
      </c>
      <c r="B30" s="12" t="s">
        <v>66</v>
      </c>
      <c r="C30" s="13" t="s">
        <v>65</v>
      </c>
      <c r="D30" s="14" t="s">
        <v>67</v>
      </c>
      <c r="E30" s="15">
        <v>-324590</v>
      </c>
      <c r="F30" s="16">
        <v>-324590</v>
      </c>
      <c r="G30" s="16">
        <v>0</v>
      </c>
      <c r="H30" s="16">
        <v>-100000</v>
      </c>
      <c r="I30" s="16">
        <v>0</v>
      </c>
      <c r="J30" s="15">
        <v>0</v>
      </c>
      <c r="K30" s="16">
        <v>0</v>
      </c>
      <c r="L30" s="16">
        <v>0</v>
      </c>
      <c r="M30" s="16">
        <v>0</v>
      </c>
      <c r="N30" s="16">
        <v>0</v>
      </c>
      <c r="O30" s="16">
        <v>0</v>
      </c>
      <c r="P30" s="15">
        <f t="shared" si="0"/>
        <v>-324590</v>
      </c>
    </row>
    <row r="31" spans="1:16" ht="63.75" x14ac:dyDescent="0.2">
      <c r="A31" s="12" t="s">
        <v>68</v>
      </c>
      <c r="B31" s="12" t="s">
        <v>70</v>
      </c>
      <c r="C31" s="13" t="s">
        <v>69</v>
      </c>
      <c r="D31" s="14" t="s">
        <v>71</v>
      </c>
      <c r="E31" s="15">
        <v>3950</v>
      </c>
      <c r="F31" s="16">
        <v>3950</v>
      </c>
      <c r="G31" s="16">
        <v>0</v>
      </c>
      <c r="H31" s="16">
        <v>0</v>
      </c>
      <c r="I31" s="16">
        <v>0</v>
      </c>
      <c r="J31" s="15">
        <v>0</v>
      </c>
      <c r="K31" s="16">
        <v>0</v>
      </c>
      <c r="L31" s="16">
        <v>0</v>
      </c>
      <c r="M31" s="16">
        <v>0</v>
      </c>
      <c r="N31" s="16">
        <v>0</v>
      </c>
      <c r="O31" s="16">
        <v>0</v>
      </c>
      <c r="P31" s="15">
        <f t="shared" si="0"/>
        <v>3950</v>
      </c>
    </row>
    <row r="32" spans="1:16" ht="76.5" x14ac:dyDescent="0.2">
      <c r="A32" s="12" t="s">
        <v>72</v>
      </c>
      <c r="B32" s="12" t="s">
        <v>74</v>
      </c>
      <c r="C32" s="13" t="s">
        <v>73</v>
      </c>
      <c r="D32" s="14" t="s">
        <v>75</v>
      </c>
      <c r="E32" s="15">
        <v>3500</v>
      </c>
      <c r="F32" s="16">
        <v>3500</v>
      </c>
      <c r="G32" s="16">
        <v>0</v>
      </c>
      <c r="H32" s="16">
        <v>0</v>
      </c>
      <c r="I32" s="16">
        <v>0</v>
      </c>
      <c r="J32" s="15">
        <v>0</v>
      </c>
      <c r="K32" s="16">
        <v>0</v>
      </c>
      <c r="L32" s="16">
        <v>0</v>
      </c>
      <c r="M32" s="16">
        <v>0</v>
      </c>
      <c r="N32" s="16">
        <v>0</v>
      </c>
      <c r="O32" s="16">
        <v>0</v>
      </c>
      <c r="P32" s="15">
        <f t="shared" si="0"/>
        <v>3500</v>
      </c>
    </row>
    <row r="33" spans="1:16" ht="25.5" x14ac:dyDescent="0.2">
      <c r="A33" s="12" t="s">
        <v>76</v>
      </c>
      <c r="B33" s="12" t="s">
        <v>78</v>
      </c>
      <c r="C33" s="13" t="s">
        <v>77</v>
      </c>
      <c r="D33" s="14" t="s">
        <v>79</v>
      </c>
      <c r="E33" s="15">
        <v>1950</v>
      </c>
      <c r="F33" s="16">
        <v>1950</v>
      </c>
      <c r="G33" s="16">
        <v>0</v>
      </c>
      <c r="H33" s="16">
        <v>0</v>
      </c>
      <c r="I33" s="16">
        <v>0</v>
      </c>
      <c r="J33" s="15">
        <v>0</v>
      </c>
      <c r="K33" s="16">
        <v>0</v>
      </c>
      <c r="L33" s="16">
        <v>0</v>
      </c>
      <c r="M33" s="16">
        <v>0</v>
      </c>
      <c r="N33" s="16">
        <v>0</v>
      </c>
      <c r="O33" s="16">
        <v>0</v>
      </c>
      <c r="P33" s="15">
        <f t="shared" si="0"/>
        <v>1950</v>
      </c>
    </row>
    <row r="34" spans="1:16" ht="25.5" x14ac:dyDescent="0.2">
      <c r="A34" s="12" t="s">
        <v>80</v>
      </c>
      <c r="B34" s="12" t="s">
        <v>82</v>
      </c>
      <c r="C34" s="13" t="s">
        <v>81</v>
      </c>
      <c r="D34" s="14" t="s">
        <v>83</v>
      </c>
      <c r="E34" s="15">
        <v>50000</v>
      </c>
      <c r="F34" s="16">
        <v>50000</v>
      </c>
      <c r="G34" s="16">
        <v>0</v>
      </c>
      <c r="H34" s="16">
        <v>0</v>
      </c>
      <c r="I34" s="16">
        <v>0</v>
      </c>
      <c r="J34" s="15">
        <v>0</v>
      </c>
      <c r="K34" s="16">
        <v>0</v>
      </c>
      <c r="L34" s="16">
        <v>0</v>
      </c>
      <c r="M34" s="16">
        <v>0</v>
      </c>
      <c r="N34" s="16">
        <v>0</v>
      </c>
      <c r="O34" s="16">
        <v>0</v>
      </c>
      <c r="P34" s="15">
        <f t="shared" si="0"/>
        <v>50000</v>
      </c>
    </row>
    <row r="35" spans="1:16" ht="25.5" x14ac:dyDescent="0.2">
      <c r="A35" s="6" t="s">
        <v>84</v>
      </c>
      <c r="B35" s="7"/>
      <c r="C35" s="8"/>
      <c r="D35" s="9" t="s">
        <v>85</v>
      </c>
      <c r="E35" s="10">
        <v>0</v>
      </c>
      <c r="F35" s="11">
        <v>0</v>
      </c>
      <c r="G35" s="11">
        <v>16000</v>
      </c>
      <c r="H35" s="11">
        <v>0</v>
      </c>
      <c r="I35" s="11">
        <v>0</v>
      </c>
      <c r="J35" s="10">
        <v>0</v>
      </c>
      <c r="K35" s="11">
        <v>0</v>
      </c>
      <c r="L35" s="11">
        <v>0</v>
      </c>
      <c r="M35" s="11">
        <v>0</v>
      </c>
      <c r="N35" s="11">
        <v>0</v>
      </c>
      <c r="O35" s="11">
        <v>0</v>
      </c>
      <c r="P35" s="10">
        <f t="shared" si="0"/>
        <v>0</v>
      </c>
    </row>
    <row r="36" spans="1:16" ht="25.5" x14ac:dyDescent="0.2">
      <c r="A36" s="6" t="s">
        <v>86</v>
      </c>
      <c r="B36" s="7"/>
      <c r="C36" s="8"/>
      <c r="D36" s="9" t="s">
        <v>85</v>
      </c>
      <c r="E36" s="10">
        <v>0</v>
      </c>
      <c r="F36" s="11">
        <v>0</v>
      </c>
      <c r="G36" s="11">
        <v>16000</v>
      </c>
      <c r="H36" s="11">
        <v>0</v>
      </c>
      <c r="I36" s="11">
        <v>0</v>
      </c>
      <c r="J36" s="10">
        <v>0</v>
      </c>
      <c r="K36" s="11">
        <v>0</v>
      </c>
      <c r="L36" s="11">
        <v>0</v>
      </c>
      <c r="M36" s="11">
        <v>0</v>
      </c>
      <c r="N36" s="11">
        <v>0</v>
      </c>
      <c r="O36" s="11">
        <v>0</v>
      </c>
      <c r="P36" s="10">
        <f t="shared" si="0"/>
        <v>0</v>
      </c>
    </row>
    <row r="37" spans="1:16" ht="38.25" x14ac:dyDescent="0.2">
      <c r="A37" s="12" t="s">
        <v>87</v>
      </c>
      <c r="B37" s="12" t="s">
        <v>58</v>
      </c>
      <c r="C37" s="13" t="s">
        <v>57</v>
      </c>
      <c r="D37" s="14" t="s">
        <v>59</v>
      </c>
      <c r="E37" s="15">
        <v>-15000</v>
      </c>
      <c r="F37" s="16">
        <v>-15000</v>
      </c>
      <c r="G37" s="16">
        <v>16000</v>
      </c>
      <c r="H37" s="16">
        <v>0</v>
      </c>
      <c r="I37" s="16">
        <v>0</v>
      </c>
      <c r="J37" s="15">
        <v>0</v>
      </c>
      <c r="K37" s="16">
        <v>0</v>
      </c>
      <c r="L37" s="16">
        <v>0</v>
      </c>
      <c r="M37" s="16">
        <v>0</v>
      </c>
      <c r="N37" s="16">
        <v>0</v>
      </c>
      <c r="O37" s="16">
        <v>0</v>
      </c>
      <c r="P37" s="15">
        <f t="shared" si="0"/>
        <v>-15000</v>
      </c>
    </row>
    <row r="38" spans="1:16" ht="38.25" x14ac:dyDescent="0.2">
      <c r="A38" s="12" t="s">
        <v>88</v>
      </c>
      <c r="B38" s="12" t="s">
        <v>90</v>
      </c>
      <c r="C38" s="13" t="s">
        <v>89</v>
      </c>
      <c r="D38" s="14" t="s">
        <v>91</v>
      </c>
      <c r="E38" s="15">
        <v>15000</v>
      </c>
      <c r="F38" s="16">
        <v>15000</v>
      </c>
      <c r="G38" s="16">
        <v>0</v>
      </c>
      <c r="H38" s="16">
        <v>0</v>
      </c>
      <c r="I38" s="16">
        <v>0</v>
      </c>
      <c r="J38" s="15">
        <v>0</v>
      </c>
      <c r="K38" s="16">
        <v>0</v>
      </c>
      <c r="L38" s="16">
        <v>0</v>
      </c>
      <c r="M38" s="16">
        <v>0</v>
      </c>
      <c r="N38" s="16">
        <v>0</v>
      </c>
      <c r="O38" s="16">
        <v>0</v>
      </c>
      <c r="P38" s="15">
        <f t="shared" si="0"/>
        <v>15000</v>
      </c>
    </row>
    <row r="39" spans="1:16" x14ac:dyDescent="0.2">
      <c r="A39" s="17" t="s">
        <v>92</v>
      </c>
      <c r="B39" s="18" t="s">
        <v>92</v>
      </c>
      <c r="C39" s="19" t="s">
        <v>92</v>
      </c>
      <c r="D39" s="20" t="s">
        <v>93</v>
      </c>
      <c r="E39" s="10">
        <v>178505</v>
      </c>
      <c r="F39" s="10">
        <v>168505</v>
      </c>
      <c r="G39" s="10">
        <v>71915</v>
      </c>
      <c r="H39" s="10">
        <v>-200000</v>
      </c>
      <c r="I39" s="10">
        <v>10000</v>
      </c>
      <c r="J39" s="10">
        <v>0</v>
      </c>
      <c r="K39" s="10">
        <v>0</v>
      </c>
      <c r="L39" s="10">
        <v>0</v>
      </c>
      <c r="M39" s="10">
        <v>0</v>
      </c>
      <c r="N39" s="10">
        <v>0</v>
      </c>
      <c r="O39" s="10">
        <v>0</v>
      </c>
      <c r="P39" s="10">
        <f t="shared" si="0"/>
        <v>178505</v>
      </c>
    </row>
    <row r="42" spans="1:16" x14ac:dyDescent="0.2">
      <c r="B42" s="3" t="s">
        <v>94</v>
      </c>
      <c r="I42" s="3" t="s">
        <v>95</v>
      </c>
    </row>
  </sheetData>
  <mergeCells count="23">
    <mergeCell ref="O10:O12"/>
    <mergeCell ref="P9:P12"/>
    <mergeCell ref="L2:P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</mergeCells>
  <pageMargins left="0.196850393700787" right="0.196850393700787" top="0.39370078740157499" bottom="0.196850393700787" header="0" footer="0"/>
  <pageSetup paperSize="9" scale="66" fitToHeight="50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2021-07-04T10:56:59Z</cp:lastPrinted>
  <dcterms:created xsi:type="dcterms:W3CDTF">2021-07-04T10:51:06Z</dcterms:created>
  <dcterms:modified xsi:type="dcterms:W3CDTF">2021-07-29T06:07:33Z</dcterms:modified>
</cp:coreProperties>
</file>