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ішення сесії бюджет 2021р\"/>
    </mc:Choice>
  </mc:AlternateContent>
  <xr:revisionPtr revIDLastSave="0" documentId="13_ncr:1_{1ECC04F4-DDEF-4DEB-B22D-A91E0F4B0D4E}" xr6:coauthVersionLast="44" xr6:coauthVersionMax="44" xr10:uidLastSave="{00000000-0000-0000-0000-000000000000}"/>
  <bookViews>
    <workbookView xWindow="-120" yWindow="-120" windowWidth="29040" windowHeight="15840" xr2:uid="{7172D474-33E6-468C-B64E-919B86D1FBA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<sst xmlns="http://schemas.openxmlformats.org/spreadsheetml/2006/main" count="149" uniqueCount="127">
  <si>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</si>
  <si>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</si>
  <si>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</si>
  <si>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</si>
  <si>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</si>
  <si>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</si>
  <si>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</si>
  <si>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</si>
  <si>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</si>
  <si>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</si>
  <si>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</si>
  <si>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</si>
  <si>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</si>
  <si>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</si>
  <si>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</si>
  <si>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</si>
  <si>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</si>
  <si>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</si>
  <si>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</si>
  <si>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</si>
  <si>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</si>
  <si>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</si>
  <si>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</si>
  <si>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</si>
  <si>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</si>
  <si>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</si>
  <si>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</si>
  <si>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</si>
  <si>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</si>
  <si>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</si>
  <si>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</si>
  <si>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</si>
  <si>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</si>
  <si>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</si>
  <si>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</si>
  <si>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</si>
  <si>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</si>
  <si>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</si>
  <si>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</si>
  <si>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</si>
  <si>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</si>
  <si>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</si>
  <si>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</si>
  <si>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</si>
  <si>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</si>
  <si>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</si>
  <si>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</si>
  <si>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</si>
  <si>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</si>
  <si>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</si>
  <si>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</si>
  <si>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</si>
  <si>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</si>
  <si>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</si>
  <si>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</si>
  <si>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</si>
  <si>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</si>
  <si>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0118340</t>
  </si>
  <si>
    <t>0540</t>
  </si>
  <si>
    <t>8340</t>
  </si>
  <si>
    <t>Природоохоронні заходи за рахунок цільових фондів</t>
  </si>
  <si>
    <t>0600000</t>
  </si>
  <si>
    <t>Відділ освіти,сім"і,молоді,спорту,культури і туризму Перегонівської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</si>
  <si>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</si>
  <si>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</si>
  <si>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</si>
  <si>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</si>
  <si>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</si>
  <si>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</si>
  <si>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</si>
  <si>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</si>
  <si>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</si>
  <si>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</si>
  <si>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</si>
  <si>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</si>
  <si>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</si>
  <si>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</si>
  <si>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</si>
  <si>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</si>
  <si>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</si>
  <si>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</si>
  <si>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</si>
  <si>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</si>
  <si>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</si>
  <si>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</si>
  <si>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</si>
  <si>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Перегонівської сільської ради</t>
  </si>
  <si>
    <t>0810000</t>
  </si>
  <si>
    <t>0810160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</si>
  <si>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</si>
  <si>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</si>
  <si>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</si>
  <si>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</si>
  <si>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</si>
  <si>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</si>
  <si>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</si>
  <si>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</si>
  <si>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</si>
  <si>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</si>
  <si>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</si>
  <si>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</si>
  <si>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</si>
  <si>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</si>
  <si>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</si>
  <si>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</si>
  <si>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</si>
  <si>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</si>
  <si>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</si>
  <si>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</si>
  <si>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 xml:space="preserve"> Фінансовий відділ Перегонівської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</si>
  <si>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</si>
  <si>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</si>
  <si>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</si>
  <si>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</si>
  <si>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</si>
  <si>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</si>
  <si>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</si>
  <si>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</si>
  <si>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</si>
  <si>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</si>
  <si>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</si>
  <si>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</si>
  <si>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</si>
  <si>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</si>
  <si>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</si>
  <si>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</si>
  <si>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 xml:space="preserve"> До рішення про сільський бюджет Перегонівської сільської ради         № 26 від 24.12.2020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</si>
</sst>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E0E44-0A2D-4B12-A677-E9EE81B3D805}">
  <sheetPr>
    <pageSetUpPr fitToPage="1"/>
  </sheetPr>
  <dimension ref="A1:P50"/>
  <sheetViews>
    <sheetView tabSelected="1" workbookViewId="0">
      <selection activeCell="L31" sqref="L3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ht="27" customHeight="1" x14ac:dyDescent="0.2">
      <c r="L2" s="26" t="s">
        <v>126</v>
      </c>
      <c r="M2" s="26"/>
      <c r="N2" s="26"/>
      <c r="O2" s="26"/>
    </row>
    <row r="5" spans="1:16" x14ac:dyDescent="0.2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2" t="s">
        <v>124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125</v>
      </c>
      <c r="P8" s="1" t="s">
        <v>3</v>
      </c>
    </row>
    <row r="9" spans="1:16" x14ac:dyDescent="0.2">
      <c r="A9" s="23" t="s">
        <v>4</v>
      </c>
      <c r="B9" s="23" t="s">
        <v>5</v>
      </c>
      <c r="C9" s="23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5" t="s">
        <v>17</v>
      </c>
    </row>
    <row r="10" spans="1:16" x14ac:dyDescent="0.2">
      <c r="A10" s="24"/>
      <c r="B10" s="24"/>
      <c r="C10" s="24"/>
      <c r="D10" s="24"/>
      <c r="E10" s="25" t="s">
        <v>9</v>
      </c>
      <c r="F10" s="24" t="s">
        <v>10</v>
      </c>
      <c r="G10" s="24" t="s">
        <v>11</v>
      </c>
      <c r="H10" s="24"/>
      <c r="I10" s="24" t="s">
        <v>14</v>
      </c>
      <c r="J10" s="25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7965404</v>
      </c>
      <c r="F14" s="11">
        <v>5737404</v>
      </c>
      <c r="G14" s="11">
        <v>3000000</v>
      </c>
      <c r="H14" s="11">
        <v>92000</v>
      </c>
      <c r="I14" s="11">
        <v>2228000</v>
      </c>
      <c r="J14" s="10">
        <v>519320</v>
      </c>
      <c r="K14" s="11">
        <v>500000</v>
      </c>
      <c r="L14" s="11">
        <v>19320</v>
      </c>
      <c r="M14" s="11">
        <v>0</v>
      </c>
      <c r="N14" s="11">
        <v>0</v>
      </c>
      <c r="O14" s="11">
        <v>500000</v>
      </c>
      <c r="P14" s="10">
        <f t="shared" ref="P14:P47" si="0">E14+J14</f>
        <v>8484724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7965404</v>
      </c>
      <c r="F15" s="11">
        <v>5737404</v>
      </c>
      <c r="G15" s="11">
        <v>3000000</v>
      </c>
      <c r="H15" s="11">
        <v>92000</v>
      </c>
      <c r="I15" s="11">
        <v>2228000</v>
      </c>
      <c r="J15" s="10">
        <v>519320</v>
      </c>
      <c r="K15" s="11">
        <v>500000</v>
      </c>
      <c r="L15" s="11">
        <v>19320</v>
      </c>
      <c r="M15" s="11">
        <v>0</v>
      </c>
      <c r="N15" s="11">
        <v>0</v>
      </c>
      <c r="O15" s="11">
        <v>500000</v>
      </c>
      <c r="P15" s="10">
        <f t="shared" si="0"/>
        <v>8484724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3982000</v>
      </c>
      <c r="F16" s="16">
        <v>3982000</v>
      </c>
      <c r="G16" s="16">
        <v>3000000</v>
      </c>
      <c r="H16" s="16">
        <v>92000</v>
      </c>
      <c r="I16" s="16">
        <v>0</v>
      </c>
      <c r="J16" s="15">
        <v>13200</v>
      </c>
      <c r="K16" s="16">
        <v>0</v>
      </c>
      <c r="L16" s="16">
        <v>13200</v>
      </c>
      <c r="M16" s="16">
        <v>0</v>
      </c>
      <c r="N16" s="16">
        <v>0</v>
      </c>
      <c r="O16" s="16">
        <v>0</v>
      </c>
      <c r="P16" s="15">
        <f t="shared" si="0"/>
        <v>3995200</v>
      </c>
    </row>
    <row r="17" spans="1:16" ht="25.5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95322</v>
      </c>
      <c r="F17" s="16">
        <v>95322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95322</v>
      </c>
    </row>
    <row r="18" spans="1:16" ht="38.2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87665</v>
      </c>
      <c r="F18" s="16">
        <v>87665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87665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145400</v>
      </c>
      <c r="F19" s="16">
        <v>145400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145400</v>
      </c>
    </row>
    <row r="20" spans="1:16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1748000</v>
      </c>
      <c r="F20" s="16">
        <v>0</v>
      </c>
      <c r="G20" s="16">
        <v>0</v>
      </c>
      <c r="H20" s="16">
        <v>0</v>
      </c>
      <c r="I20" s="16">
        <v>1748000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1748000</v>
      </c>
    </row>
    <row r="21" spans="1:16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500000</v>
      </c>
      <c r="F21" s="16">
        <v>20000</v>
      </c>
      <c r="G21" s="16">
        <v>0</v>
      </c>
      <c r="H21" s="16">
        <v>0</v>
      </c>
      <c r="I21" s="16">
        <v>480000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500000</v>
      </c>
    </row>
    <row r="22" spans="1:16" ht="25.5" x14ac:dyDescent="0.2">
      <c r="A22" s="12" t="s">
        <v>45</v>
      </c>
      <c r="B22" s="12" t="s">
        <v>47</v>
      </c>
      <c r="C22" s="13" t="s">
        <v>46</v>
      </c>
      <c r="D22" s="14" t="s">
        <v>48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500000</v>
      </c>
      <c r="K22" s="16">
        <v>500000</v>
      </c>
      <c r="L22" s="16">
        <v>0</v>
      </c>
      <c r="M22" s="16">
        <v>0</v>
      </c>
      <c r="N22" s="16">
        <v>0</v>
      </c>
      <c r="O22" s="16">
        <v>500000</v>
      </c>
      <c r="P22" s="15">
        <f t="shared" si="0"/>
        <v>500000</v>
      </c>
    </row>
    <row r="23" spans="1:16" ht="38.25" x14ac:dyDescent="0.2">
      <c r="A23" s="12" t="s">
        <v>49</v>
      </c>
      <c r="B23" s="12" t="s">
        <v>51</v>
      </c>
      <c r="C23" s="13" t="s">
        <v>50</v>
      </c>
      <c r="D23" s="14" t="s">
        <v>52</v>
      </c>
      <c r="E23" s="15">
        <v>1400000</v>
      </c>
      <c r="F23" s="16">
        <v>1400000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1400000</v>
      </c>
    </row>
    <row r="24" spans="1:16" ht="25.5" x14ac:dyDescent="0.2">
      <c r="A24" s="12" t="s">
        <v>53</v>
      </c>
      <c r="B24" s="12" t="s">
        <v>55</v>
      </c>
      <c r="C24" s="13" t="s">
        <v>54</v>
      </c>
      <c r="D24" s="14" t="s">
        <v>56</v>
      </c>
      <c r="E24" s="15">
        <v>7017</v>
      </c>
      <c r="F24" s="16">
        <v>7017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7017</v>
      </c>
    </row>
    <row r="25" spans="1:16" ht="25.5" x14ac:dyDescent="0.2">
      <c r="A25" s="12" t="s">
        <v>57</v>
      </c>
      <c r="B25" s="12" t="s">
        <v>59</v>
      </c>
      <c r="C25" s="13" t="s">
        <v>58</v>
      </c>
      <c r="D25" s="14" t="s">
        <v>60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6120</v>
      </c>
      <c r="K25" s="16">
        <v>0</v>
      </c>
      <c r="L25" s="16">
        <v>6120</v>
      </c>
      <c r="M25" s="16">
        <v>0</v>
      </c>
      <c r="N25" s="16">
        <v>0</v>
      </c>
      <c r="O25" s="16">
        <v>0</v>
      </c>
      <c r="P25" s="15">
        <f t="shared" si="0"/>
        <v>6120</v>
      </c>
    </row>
    <row r="26" spans="1:16" ht="25.5" x14ac:dyDescent="0.2">
      <c r="A26" s="6" t="s">
        <v>61</v>
      </c>
      <c r="B26" s="7"/>
      <c r="C26" s="8"/>
      <c r="D26" s="9" t="s">
        <v>62</v>
      </c>
      <c r="E26" s="10">
        <v>17060958</v>
      </c>
      <c r="F26" s="11">
        <v>17060958</v>
      </c>
      <c r="G26" s="11">
        <v>11699139</v>
      </c>
      <c r="H26" s="11">
        <v>1082000</v>
      </c>
      <c r="I26" s="11">
        <v>0</v>
      </c>
      <c r="J26" s="10">
        <v>81391</v>
      </c>
      <c r="K26" s="11">
        <v>21391</v>
      </c>
      <c r="L26" s="11">
        <v>60000</v>
      </c>
      <c r="M26" s="11">
        <v>0</v>
      </c>
      <c r="N26" s="11">
        <v>0</v>
      </c>
      <c r="O26" s="11">
        <v>21391</v>
      </c>
      <c r="P26" s="10">
        <f t="shared" si="0"/>
        <v>17142349</v>
      </c>
    </row>
    <row r="27" spans="1:16" ht="25.5" x14ac:dyDescent="0.2">
      <c r="A27" s="6" t="s">
        <v>63</v>
      </c>
      <c r="B27" s="7"/>
      <c r="C27" s="8"/>
      <c r="D27" s="9" t="s">
        <v>62</v>
      </c>
      <c r="E27" s="10">
        <v>17060958</v>
      </c>
      <c r="F27" s="11">
        <v>17060958</v>
      </c>
      <c r="G27" s="11">
        <v>11699139</v>
      </c>
      <c r="H27" s="11">
        <v>1082000</v>
      </c>
      <c r="I27" s="11">
        <v>0</v>
      </c>
      <c r="J27" s="10">
        <v>81391</v>
      </c>
      <c r="K27" s="11">
        <v>21391</v>
      </c>
      <c r="L27" s="11">
        <v>60000</v>
      </c>
      <c r="M27" s="11">
        <v>0</v>
      </c>
      <c r="N27" s="11">
        <v>0</v>
      </c>
      <c r="O27" s="11">
        <v>21391</v>
      </c>
      <c r="P27" s="10">
        <f t="shared" si="0"/>
        <v>17142349</v>
      </c>
    </row>
    <row r="28" spans="1:16" ht="38.25" x14ac:dyDescent="0.2">
      <c r="A28" s="12" t="s">
        <v>64</v>
      </c>
      <c r="B28" s="12" t="s">
        <v>65</v>
      </c>
      <c r="C28" s="13" t="s">
        <v>22</v>
      </c>
      <c r="D28" s="14" t="s">
        <v>66</v>
      </c>
      <c r="E28" s="15">
        <v>697158</v>
      </c>
      <c r="F28" s="16">
        <v>697158</v>
      </c>
      <c r="G28" s="16">
        <v>505860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697158</v>
      </c>
    </row>
    <row r="29" spans="1:16" ht="25.5" x14ac:dyDescent="0.2">
      <c r="A29" s="12" t="s">
        <v>67</v>
      </c>
      <c r="B29" s="12" t="s">
        <v>69</v>
      </c>
      <c r="C29" s="13" t="s">
        <v>68</v>
      </c>
      <c r="D29" s="14" t="s">
        <v>70</v>
      </c>
      <c r="E29" s="15">
        <v>5939844</v>
      </c>
      <c r="F29" s="16">
        <v>5939844</v>
      </c>
      <c r="G29" s="16">
        <v>2649053</v>
      </c>
      <c r="H29" s="16">
        <v>1082000</v>
      </c>
      <c r="I29" s="16">
        <v>0</v>
      </c>
      <c r="J29" s="15">
        <v>60000</v>
      </c>
      <c r="K29" s="16">
        <v>0</v>
      </c>
      <c r="L29" s="16">
        <v>60000</v>
      </c>
      <c r="M29" s="16">
        <v>0</v>
      </c>
      <c r="N29" s="16">
        <v>0</v>
      </c>
      <c r="O29" s="16">
        <v>0</v>
      </c>
      <c r="P29" s="15">
        <f t="shared" si="0"/>
        <v>5999844</v>
      </c>
    </row>
    <row r="30" spans="1:16" ht="25.5" x14ac:dyDescent="0.2">
      <c r="A30" s="12" t="s">
        <v>71</v>
      </c>
      <c r="B30" s="12" t="s">
        <v>72</v>
      </c>
      <c r="C30" s="13" t="s">
        <v>68</v>
      </c>
      <c r="D30" s="14" t="s">
        <v>70</v>
      </c>
      <c r="E30" s="15">
        <v>9967000</v>
      </c>
      <c r="F30" s="16">
        <v>9967000</v>
      </c>
      <c r="G30" s="16">
        <v>8169672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9967000</v>
      </c>
    </row>
    <row r="31" spans="1:16" ht="51" x14ac:dyDescent="0.2">
      <c r="A31" s="12" t="s">
        <v>73</v>
      </c>
      <c r="B31" s="12" t="s">
        <v>75</v>
      </c>
      <c r="C31" s="13" t="s">
        <v>74</v>
      </c>
      <c r="D31" s="14" t="s">
        <v>76</v>
      </c>
      <c r="E31" s="15">
        <v>42156</v>
      </c>
      <c r="F31" s="16">
        <v>42156</v>
      </c>
      <c r="G31" s="16">
        <v>34554</v>
      </c>
      <c r="H31" s="16">
        <v>0</v>
      </c>
      <c r="I31" s="16">
        <v>0</v>
      </c>
      <c r="J31" s="15">
        <v>21391</v>
      </c>
      <c r="K31" s="16">
        <v>21391</v>
      </c>
      <c r="L31" s="16">
        <v>0</v>
      </c>
      <c r="M31" s="16">
        <v>0</v>
      </c>
      <c r="N31" s="16">
        <v>0</v>
      </c>
      <c r="O31" s="16">
        <v>21391</v>
      </c>
      <c r="P31" s="15">
        <f t="shared" si="0"/>
        <v>63547</v>
      </c>
    </row>
    <row r="32" spans="1:16" x14ac:dyDescent="0.2">
      <c r="A32" s="12" t="s">
        <v>77</v>
      </c>
      <c r="B32" s="12" t="s">
        <v>79</v>
      </c>
      <c r="C32" s="13" t="s">
        <v>78</v>
      </c>
      <c r="D32" s="14" t="s">
        <v>80</v>
      </c>
      <c r="E32" s="15">
        <v>85400</v>
      </c>
      <c r="F32" s="16">
        <v>85400</v>
      </c>
      <c r="G32" s="16">
        <v>70000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85400</v>
      </c>
    </row>
    <row r="33" spans="1:16" ht="38.25" x14ac:dyDescent="0.2">
      <c r="A33" s="12" t="s">
        <v>81</v>
      </c>
      <c r="B33" s="12" t="s">
        <v>83</v>
      </c>
      <c r="C33" s="13" t="s">
        <v>82</v>
      </c>
      <c r="D33" s="14" t="s">
        <v>84</v>
      </c>
      <c r="E33" s="15">
        <v>329400</v>
      </c>
      <c r="F33" s="16">
        <v>329400</v>
      </c>
      <c r="G33" s="16">
        <v>270000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329400</v>
      </c>
    </row>
    <row r="34" spans="1:16" ht="25.5" x14ac:dyDescent="0.2">
      <c r="A34" s="6" t="s">
        <v>85</v>
      </c>
      <c r="B34" s="7"/>
      <c r="C34" s="8"/>
      <c r="D34" s="9" t="s">
        <v>86</v>
      </c>
      <c r="E34" s="10">
        <v>4453790</v>
      </c>
      <c r="F34" s="11">
        <v>4453790</v>
      </c>
      <c r="G34" s="11">
        <v>2617860</v>
      </c>
      <c r="H34" s="11">
        <v>170000</v>
      </c>
      <c r="I34" s="11">
        <v>0</v>
      </c>
      <c r="J34" s="10">
        <v>265200</v>
      </c>
      <c r="K34" s="11">
        <v>0</v>
      </c>
      <c r="L34" s="11">
        <v>265200</v>
      </c>
      <c r="M34" s="11">
        <v>0</v>
      </c>
      <c r="N34" s="11">
        <v>0</v>
      </c>
      <c r="O34" s="11">
        <v>0</v>
      </c>
      <c r="P34" s="10">
        <f t="shared" si="0"/>
        <v>4718990</v>
      </c>
    </row>
    <row r="35" spans="1:16" ht="25.5" x14ac:dyDescent="0.2">
      <c r="A35" s="6" t="s">
        <v>87</v>
      </c>
      <c r="B35" s="7"/>
      <c r="C35" s="8"/>
      <c r="D35" s="9" t="s">
        <v>86</v>
      </c>
      <c r="E35" s="10">
        <v>4453790</v>
      </c>
      <c r="F35" s="11">
        <v>4453790</v>
      </c>
      <c r="G35" s="11">
        <v>2617860</v>
      </c>
      <c r="H35" s="11">
        <v>170000</v>
      </c>
      <c r="I35" s="11">
        <v>0</v>
      </c>
      <c r="J35" s="10">
        <v>265200</v>
      </c>
      <c r="K35" s="11">
        <v>0</v>
      </c>
      <c r="L35" s="11">
        <v>265200</v>
      </c>
      <c r="M35" s="11">
        <v>0</v>
      </c>
      <c r="N35" s="11">
        <v>0</v>
      </c>
      <c r="O35" s="11">
        <v>0</v>
      </c>
      <c r="P35" s="10">
        <f t="shared" si="0"/>
        <v>4718990</v>
      </c>
    </row>
    <row r="36" spans="1:16" ht="38.25" x14ac:dyDescent="0.2">
      <c r="A36" s="12" t="s">
        <v>88</v>
      </c>
      <c r="B36" s="12" t="s">
        <v>65</v>
      </c>
      <c r="C36" s="13" t="s">
        <v>22</v>
      </c>
      <c r="D36" s="14" t="s">
        <v>66</v>
      </c>
      <c r="E36" s="15">
        <v>580030</v>
      </c>
      <c r="F36" s="16">
        <v>580030</v>
      </c>
      <c r="G36" s="16">
        <v>409860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580030</v>
      </c>
    </row>
    <row r="37" spans="1:16" ht="38.25" x14ac:dyDescent="0.2">
      <c r="A37" s="12" t="s">
        <v>89</v>
      </c>
      <c r="B37" s="12" t="s">
        <v>91</v>
      </c>
      <c r="C37" s="13" t="s">
        <v>90</v>
      </c>
      <c r="D37" s="14" t="s">
        <v>92</v>
      </c>
      <c r="E37" s="15">
        <v>50000</v>
      </c>
      <c r="F37" s="16">
        <v>50000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50000</v>
      </c>
    </row>
    <row r="38" spans="1:16" ht="76.5" x14ac:dyDescent="0.2">
      <c r="A38" s="12" t="s">
        <v>93</v>
      </c>
      <c r="B38" s="12" t="s">
        <v>95</v>
      </c>
      <c r="C38" s="13" t="s">
        <v>94</v>
      </c>
      <c r="D38" s="14" t="s">
        <v>96</v>
      </c>
      <c r="E38" s="15">
        <v>2277000</v>
      </c>
      <c r="F38" s="16">
        <v>2277000</v>
      </c>
      <c r="G38" s="16">
        <v>1350000</v>
      </c>
      <c r="H38" s="16">
        <v>170000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2277000</v>
      </c>
    </row>
    <row r="39" spans="1:16" ht="51" x14ac:dyDescent="0.2">
      <c r="A39" s="12" t="s">
        <v>97</v>
      </c>
      <c r="B39" s="12" t="s">
        <v>98</v>
      </c>
      <c r="C39" s="13" t="s">
        <v>94</v>
      </c>
      <c r="D39" s="14" t="s">
        <v>99</v>
      </c>
      <c r="E39" s="15">
        <v>1046760</v>
      </c>
      <c r="F39" s="16">
        <v>1046760</v>
      </c>
      <c r="G39" s="16">
        <v>858000</v>
      </c>
      <c r="H39" s="16">
        <v>0</v>
      </c>
      <c r="I39" s="16">
        <v>0</v>
      </c>
      <c r="J39" s="15">
        <v>265200</v>
      </c>
      <c r="K39" s="16">
        <v>0</v>
      </c>
      <c r="L39" s="16">
        <v>265200</v>
      </c>
      <c r="M39" s="16">
        <v>0</v>
      </c>
      <c r="N39" s="16">
        <v>0</v>
      </c>
      <c r="O39" s="16">
        <v>0</v>
      </c>
      <c r="P39" s="15">
        <f t="shared" si="0"/>
        <v>1311960</v>
      </c>
    </row>
    <row r="40" spans="1:16" ht="63.75" x14ac:dyDescent="0.2">
      <c r="A40" s="12" t="s">
        <v>100</v>
      </c>
      <c r="B40" s="12" t="s">
        <v>102</v>
      </c>
      <c r="C40" s="13" t="s">
        <v>101</v>
      </c>
      <c r="D40" s="14" t="s">
        <v>103</v>
      </c>
      <c r="E40" s="15">
        <v>100000</v>
      </c>
      <c r="F40" s="16">
        <v>100000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100000</v>
      </c>
    </row>
    <row r="41" spans="1:16" ht="25.5" x14ac:dyDescent="0.2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400000</v>
      </c>
      <c r="F41" s="16">
        <v>400000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400000</v>
      </c>
    </row>
    <row r="42" spans="1:16" ht="25.5" x14ac:dyDescent="0.2">
      <c r="A42" s="6" t="s">
        <v>108</v>
      </c>
      <c r="B42" s="7"/>
      <c r="C42" s="8"/>
      <c r="D42" s="9" t="s">
        <v>109</v>
      </c>
      <c r="E42" s="10">
        <v>891200</v>
      </c>
      <c r="F42" s="11">
        <v>791200</v>
      </c>
      <c r="G42" s="11">
        <v>483600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891200</v>
      </c>
    </row>
    <row r="43" spans="1:16" ht="25.5" x14ac:dyDescent="0.2">
      <c r="A43" s="6" t="s">
        <v>110</v>
      </c>
      <c r="B43" s="7"/>
      <c r="C43" s="8"/>
      <c r="D43" s="9" t="s">
        <v>109</v>
      </c>
      <c r="E43" s="10">
        <v>891200</v>
      </c>
      <c r="F43" s="11">
        <v>791200</v>
      </c>
      <c r="G43" s="11">
        <v>483600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891200</v>
      </c>
    </row>
    <row r="44" spans="1:16" ht="38.25" x14ac:dyDescent="0.2">
      <c r="A44" s="12" t="s">
        <v>111</v>
      </c>
      <c r="B44" s="12" t="s">
        <v>65</v>
      </c>
      <c r="C44" s="13" t="s">
        <v>22</v>
      </c>
      <c r="D44" s="14" t="s">
        <v>66</v>
      </c>
      <c r="E44" s="15">
        <v>710000</v>
      </c>
      <c r="F44" s="16">
        <v>710000</v>
      </c>
      <c r="G44" s="16">
        <v>483600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710000</v>
      </c>
    </row>
    <row r="45" spans="1:16" x14ac:dyDescent="0.2">
      <c r="A45" s="12" t="s">
        <v>112</v>
      </c>
      <c r="B45" s="12" t="s">
        <v>114</v>
      </c>
      <c r="C45" s="13" t="s">
        <v>113</v>
      </c>
      <c r="D45" s="14" t="s">
        <v>115</v>
      </c>
      <c r="E45" s="15">
        <v>100000</v>
      </c>
      <c r="F45" s="16">
        <v>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100000</v>
      </c>
    </row>
    <row r="46" spans="1:16" x14ac:dyDescent="0.2">
      <c r="A46" s="12" t="s">
        <v>116</v>
      </c>
      <c r="B46" s="12" t="s">
        <v>118</v>
      </c>
      <c r="C46" s="13" t="s">
        <v>117</v>
      </c>
      <c r="D46" s="14" t="s">
        <v>119</v>
      </c>
      <c r="E46" s="15">
        <v>81200</v>
      </c>
      <c r="F46" s="16">
        <v>81200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81200</v>
      </c>
    </row>
    <row r="47" spans="1:16" x14ac:dyDescent="0.2">
      <c r="A47" s="17" t="s">
        <v>120</v>
      </c>
      <c r="B47" s="18" t="s">
        <v>120</v>
      </c>
      <c r="C47" s="19" t="s">
        <v>120</v>
      </c>
      <c r="D47" s="20" t="s">
        <v>121</v>
      </c>
      <c r="E47" s="10">
        <v>30371352</v>
      </c>
      <c r="F47" s="10">
        <v>28043352</v>
      </c>
      <c r="G47" s="10">
        <v>17800599</v>
      </c>
      <c r="H47" s="10">
        <v>1344000</v>
      </c>
      <c r="I47" s="10">
        <v>2228000</v>
      </c>
      <c r="J47" s="10">
        <v>865911</v>
      </c>
      <c r="K47" s="10">
        <v>521391</v>
      </c>
      <c r="L47" s="10">
        <v>344520</v>
      </c>
      <c r="M47" s="10">
        <v>0</v>
      </c>
      <c r="N47" s="10">
        <v>0</v>
      </c>
      <c r="O47" s="10">
        <v>521391</v>
      </c>
      <c r="P47" s="10">
        <f t="shared" si="0"/>
        <v>31237263</v>
      </c>
    </row>
    <row r="50" spans="2:9" x14ac:dyDescent="0.2">
      <c r="B50" s="3" t="s">
        <v>122</v>
      </c>
      <c r="I50" s="3" t="s">
        <v>123</v>
      </c>
    </row>
  </sheetData>
  <mergeCells count="23">
    <mergeCell ref="O10:O12"/>
    <mergeCell ref="P9:P12"/>
    <mergeCell ref="L2:O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2021-01-27T06:41:08Z</cp:lastPrinted>
  <dcterms:created xsi:type="dcterms:W3CDTF">2021-01-27T06:38:29Z</dcterms:created>
  <dcterms:modified xsi:type="dcterms:W3CDTF">2021-02-09T11:56:10Z</dcterms:modified>
</cp:coreProperties>
</file>