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1840" windowHeight="13680"/>
  </bookViews>
  <sheets>
    <sheet name="Лист1" sheetId="1" r:id="rId1"/>
  </sheets>
  <definedNames>
    <definedName name="_xlnm.Print_Titles" localSheetId="0">Лист1!$A:$B</definedName>
  </definedNames>
  <calcPr calcId="145621"/>
</workbook>
</file>

<file path=xl/calcChain.xml><?xml version="1.0" encoding="utf-8"?>
<calcChain xmlns="http://schemas.openxmlformats.org/spreadsheetml/2006/main">
  <c r="G74" i="1" l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<sst xmlns="http://schemas.openxmlformats.org/spreadsheetml/2006/main" count="76" uniqueCount="73">
  <si>
    <t>ККД</t>
  </si>
  <si>
    <t>Доходи</t>
  </si>
  <si>
    <t>Бюджет Мар`янiвської сiльської територiальної громади</t>
  </si>
  <si>
    <t xml:space="preserve"> План на рік</t>
  </si>
  <si>
    <t xml:space="preserve"> Уточн. план на рік</t>
  </si>
  <si>
    <t xml:space="preserve"> Уточ.пл. на період</t>
  </si>
  <si>
    <t>Факт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</si>
  <si>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</si>
  <si>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</si>
  <si>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</si>
  <si>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</si>
  <si>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</si>
  <si>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</si>
  <si>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</si>
  <si>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</si>
  <si>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</si>
  <si>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</si>
  <si>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</si>
  <si>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</si>
  <si>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</si>
  <si>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</si>
  <si>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</si>
  <si>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</si>
  <si>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</si>
  <si>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</si>
  <si>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</si>
  <si>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</si>
  <si>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</si>
  <si>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</si>
  <si>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</si>
  <si>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</si>
  <si>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</si>
  <si>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</si>
  <si>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</si>
  <si>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</si>
  <si>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</si>
  <si>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</si>
  <si>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</si>
  <si>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</si>
  <si>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</si>
  <si>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</si>
  <si>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</si>
  <si>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</si>
  <si>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</si>
  <si>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</si>
  <si>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</si>
  <si>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</si>
  <si>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</si>
  <si>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</si>
  <si>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</si>
  <si>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</si>
  <si>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</si>
  <si>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</si>
  <si>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</si>
  <si>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</si>
  <si>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</si>
  <si>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</si>
  <si>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</si>
  <si>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</si>
  <si>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</si>
  <si>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</si>
  <si>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</si>
  <si>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</si>
  <si>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</si>
  <si>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</si>
  <si>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</si>
  <si>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Мар’янівської сільської територіальної громади на 2021 рік по доходах</t>
  </si>
  <si>
    <t>Виконання загального фонду бюджету</t>
  </si>
  <si>
    <t>за перше півріччя</t>
  </si>
  <si>
    <t>до рішення Мар'янівської сільської ради від 12.08.2021 року № 279 "Про виконання  бюджету Мар’янівської сільської територіальної громади за перше півріччя 2021 року"</t>
  </si>
  <si>
    <t>Секретар ради</t>
  </si>
  <si>
    <t>Оксана ЯКОВЛЄВА</t>
  </si>
  <si>
    <t>Додаток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</si>
</sst>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1" fillId="2" borderId="1" xfId="0" applyFont="1" applyFill="1" applyBorder="1"/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abSelected="1" workbookViewId="0">
      <selection activeCell="H1" sqref="H1:N1048576"/>
    </sheetView>
  </sheetViews>
  <sheetFormatPr defaultRowHeight="12.75" x14ac:dyDescent="0.2"/>
  <cols>
    <col min="2" max="2" width="71.140625" customWidth="1"/>
    <col min="3" max="7" width="10.7109375" customWidth="1"/>
  </cols>
  <sheetData>
    <row r="1" spans="1:7" x14ac:dyDescent="0.2">
      <c r="C1" t="s">
        <v>72</v>
      </c>
    </row>
    <row r="2" spans="1:7" ht="12.75" customHeight="1" x14ac:dyDescent="0.2">
      <c r="C2" s="10" t="s">
        <v>69</v>
      </c>
      <c r="D2" s="10"/>
      <c r="E2" s="10"/>
      <c r="F2" s="10"/>
      <c r="G2" s="10"/>
    </row>
    <row r="3" spans="1:7" x14ac:dyDescent="0.2">
      <c r="C3" s="10"/>
      <c r="D3" s="10"/>
      <c r="E3" s="10"/>
      <c r="F3" s="10"/>
      <c r="G3" s="10"/>
    </row>
    <row r="4" spans="1:7" x14ac:dyDescent="0.2">
      <c r="C4" s="10"/>
      <c r="D4" s="10"/>
      <c r="E4" s="10"/>
      <c r="F4" s="10"/>
      <c r="G4" s="10"/>
    </row>
    <row r="6" spans="1:7" ht="17.100000000000001" customHeight="1" x14ac:dyDescent="0.3">
      <c r="A6" s="11" t="s">
        <v>67</v>
      </c>
      <c r="B6" s="11"/>
      <c r="C6" s="11"/>
      <c r="D6" s="11"/>
      <c r="E6" s="11"/>
      <c r="F6" s="11"/>
      <c r="G6" s="11"/>
    </row>
    <row r="7" spans="1:7" ht="17.100000000000001" customHeight="1" x14ac:dyDescent="0.3">
      <c r="A7" s="11" t="s">
        <v>66</v>
      </c>
      <c r="B7" s="11"/>
      <c r="C7" s="11"/>
      <c r="D7" s="11"/>
      <c r="E7" s="11"/>
      <c r="F7" s="11"/>
      <c r="G7" s="11"/>
    </row>
    <row r="8" spans="1:7" ht="17.100000000000001" customHeight="1" x14ac:dyDescent="0.3">
      <c r="A8" s="11" t="s">
        <v>68</v>
      </c>
      <c r="B8" s="11"/>
      <c r="C8" s="11"/>
      <c r="D8" s="11"/>
      <c r="E8" s="11"/>
      <c r="F8" s="11"/>
      <c r="G8" s="11"/>
    </row>
    <row r="10" spans="1:7" s="1" customFormat="1" x14ac:dyDescent="0.2">
      <c r="A10" s="9" t="s">
        <v>0</v>
      </c>
      <c r="B10" s="9" t="s">
        <v>1</v>
      </c>
      <c r="C10" s="9" t="s">
        <v>2</v>
      </c>
      <c r="D10" s="8"/>
      <c r="E10" s="8"/>
      <c r="F10" s="8"/>
      <c r="G10" s="8"/>
    </row>
    <row r="11" spans="1:7" s="2" customFormat="1" ht="24.75" customHeight="1" x14ac:dyDescent="0.2">
      <c r="A11" s="8"/>
      <c r="B11" s="8"/>
      <c r="C11" s="3" t="s">
        <v>3</v>
      </c>
      <c r="D11" s="3" t="s">
        <v>4</v>
      </c>
      <c r="E11" s="3" t="s">
        <v>5</v>
      </c>
      <c r="F11" s="3" t="s">
        <v>6</v>
      </c>
      <c r="G11" s="3" t="s">
        <v>7</v>
      </c>
    </row>
    <row r="12" spans="1:7" x14ac:dyDescent="0.2">
      <c r="A12" s="4">
        <v>10000000</v>
      </c>
      <c r="B12" s="5" t="s">
        <v>8</v>
      </c>
      <c r="C12" s="4">
        <v>44073680</v>
      </c>
      <c r="D12" s="4">
        <v>42073680</v>
      </c>
      <c r="E12" s="4">
        <v>18074250</v>
      </c>
      <c r="F12" s="4">
        <v>13697029.4</v>
      </c>
      <c r="G12" s="4">
        <f t="shared" ref="G12:G43" si="0">IF(E12=0,0,F12/E12*100)</f>
        <v>75.782006998907292</v>
      </c>
    </row>
    <row r="13" spans="1:7" x14ac:dyDescent="0.2">
      <c r="A13" s="4">
        <v>11000000</v>
      </c>
      <c r="B13" s="5" t="s">
        <v>9</v>
      </c>
      <c r="C13" s="4">
        <v>30449380</v>
      </c>
      <c r="D13" s="4">
        <v>28449380</v>
      </c>
      <c r="E13" s="4">
        <v>13091400</v>
      </c>
      <c r="F13" s="4">
        <v>9100661.4800000004</v>
      </c>
      <c r="G13" s="4">
        <f t="shared" si="0"/>
        <v>69.516334998548672</v>
      </c>
    </row>
    <row r="14" spans="1:7" x14ac:dyDescent="0.2">
      <c r="A14" s="4">
        <v>11010000</v>
      </c>
      <c r="B14" s="5" t="s">
        <v>10</v>
      </c>
      <c r="C14" s="4">
        <v>30449380</v>
      </c>
      <c r="D14" s="4">
        <v>28449380</v>
      </c>
      <c r="E14" s="4">
        <v>13091400</v>
      </c>
      <c r="F14" s="4">
        <v>9100661.4800000004</v>
      </c>
      <c r="G14" s="4">
        <f t="shared" si="0"/>
        <v>69.516334998548672</v>
      </c>
    </row>
    <row r="15" spans="1:7" x14ac:dyDescent="0.2">
      <c r="A15" s="4">
        <v>11010100</v>
      </c>
      <c r="B15" s="5" t="s">
        <v>11</v>
      </c>
      <c r="C15" s="4">
        <v>22330380</v>
      </c>
      <c r="D15" s="4">
        <v>20330380</v>
      </c>
      <c r="E15" s="4">
        <v>9183600</v>
      </c>
      <c r="F15" s="4">
        <v>7261854.4100000001</v>
      </c>
      <c r="G15" s="4">
        <f t="shared" si="0"/>
        <v>79.074158391044918</v>
      </c>
    </row>
    <row r="16" spans="1:7" x14ac:dyDescent="0.2">
      <c r="A16" s="4">
        <v>11010400</v>
      </c>
      <c r="B16" s="5" t="s">
        <v>12</v>
      </c>
      <c r="C16" s="4">
        <v>7357000</v>
      </c>
      <c r="D16" s="4">
        <v>7357000</v>
      </c>
      <c r="E16" s="4">
        <v>3527600</v>
      </c>
      <c r="F16" s="4">
        <v>1382275.9</v>
      </c>
      <c r="G16" s="4">
        <f t="shared" si="0"/>
        <v>39.184598593944891</v>
      </c>
    </row>
    <row r="17" spans="1:7" x14ac:dyDescent="0.2">
      <c r="A17" s="4">
        <v>11010500</v>
      </c>
      <c r="B17" s="5" t="s">
        <v>13</v>
      </c>
      <c r="C17" s="4">
        <v>762000</v>
      </c>
      <c r="D17" s="4">
        <v>762000</v>
      </c>
      <c r="E17" s="4">
        <v>380200</v>
      </c>
      <c r="F17" s="4">
        <v>456531.17</v>
      </c>
      <c r="G17" s="4">
        <f t="shared" si="0"/>
        <v>120.07658337716991</v>
      </c>
    </row>
    <row r="18" spans="1:7" x14ac:dyDescent="0.2">
      <c r="A18" s="4">
        <v>13000000</v>
      </c>
      <c r="B18" s="5" t="s">
        <v>14</v>
      </c>
      <c r="C18" s="4">
        <v>1345000</v>
      </c>
      <c r="D18" s="4">
        <v>1345000</v>
      </c>
      <c r="E18" s="4">
        <v>673200</v>
      </c>
      <c r="F18" s="4">
        <v>126904.01000000001</v>
      </c>
      <c r="G18" s="4">
        <f t="shared" si="0"/>
        <v>18.850863042186571</v>
      </c>
    </row>
    <row r="19" spans="1:7" x14ac:dyDescent="0.2">
      <c r="A19" s="4">
        <v>13010000</v>
      </c>
      <c r="B19" s="5" t="s">
        <v>15</v>
      </c>
      <c r="C19" s="4">
        <v>107000</v>
      </c>
      <c r="D19" s="4">
        <v>107000</v>
      </c>
      <c r="E19" s="4">
        <v>54000</v>
      </c>
      <c r="F19" s="4">
        <v>51639.66</v>
      </c>
      <c r="G19" s="4">
        <f t="shared" si="0"/>
        <v>95.629000000000005</v>
      </c>
    </row>
    <row r="20" spans="1:7" x14ac:dyDescent="0.2">
      <c r="A20" s="4">
        <v>13010100</v>
      </c>
      <c r="B20" s="5" t="s">
        <v>16</v>
      </c>
      <c r="C20" s="4">
        <v>14000</v>
      </c>
      <c r="D20" s="4">
        <v>14000</v>
      </c>
      <c r="E20" s="4">
        <v>7200</v>
      </c>
      <c r="F20" s="4">
        <v>27960.959999999999</v>
      </c>
      <c r="G20" s="4">
        <f t="shared" si="0"/>
        <v>388.34666666666664</v>
      </c>
    </row>
    <row r="21" spans="1:7" x14ac:dyDescent="0.2">
      <c r="A21" s="4">
        <v>13010200</v>
      </c>
      <c r="B21" s="5" t="s">
        <v>17</v>
      </c>
      <c r="C21" s="4">
        <v>93000</v>
      </c>
      <c r="D21" s="4">
        <v>93000</v>
      </c>
      <c r="E21" s="4">
        <v>46800</v>
      </c>
      <c r="F21" s="4">
        <v>23678.7</v>
      </c>
      <c r="G21" s="4">
        <f t="shared" si="0"/>
        <v>50.595512820512823</v>
      </c>
    </row>
    <row r="22" spans="1:7" x14ac:dyDescent="0.2">
      <c r="A22" s="4">
        <v>13030000</v>
      </c>
      <c r="B22" s="5" t="s">
        <v>18</v>
      </c>
      <c r="C22" s="4">
        <v>1238000</v>
      </c>
      <c r="D22" s="4">
        <v>1238000</v>
      </c>
      <c r="E22" s="4">
        <v>619200</v>
      </c>
      <c r="F22" s="4">
        <v>75264.350000000006</v>
      </c>
      <c r="G22" s="4">
        <f t="shared" si="0"/>
        <v>12.155095284237728</v>
      </c>
    </row>
    <row r="23" spans="1:7" x14ac:dyDescent="0.2">
      <c r="A23" s="4">
        <v>13030100</v>
      </c>
      <c r="B23" s="5" t="s">
        <v>19</v>
      </c>
      <c r="C23" s="4">
        <v>1238000</v>
      </c>
      <c r="D23" s="4">
        <v>1238000</v>
      </c>
      <c r="E23" s="4">
        <v>619200</v>
      </c>
      <c r="F23" s="4">
        <v>75264.350000000006</v>
      </c>
      <c r="G23" s="4">
        <f t="shared" si="0"/>
        <v>12.155095284237728</v>
      </c>
    </row>
    <row r="24" spans="1:7" x14ac:dyDescent="0.2">
      <c r="A24" s="4">
        <v>14000000</v>
      </c>
      <c r="B24" s="5" t="s">
        <v>20</v>
      </c>
      <c r="C24" s="4">
        <v>1189800</v>
      </c>
      <c r="D24" s="4">
        <v>1189800</v>
      </c>
      <c r="E24" s="4">
        <v>589800</v>
      </c>
      <c r="F24" s="4">
        <v>569869.33000000007</v>
      </c>
      <c r="G24" s="4">
        <f t="shared" si="0"/>
        <v>96.620774838928455</v>
      </c>
    </row>
    <row r="25" spans="1:7" x14ac:dyDescent="0.2">
      <c r="A25" s="4">
        <v>14020000</v>
      </c>
      <c r="B25" s="5" t="s">
        <v>21</v>
      </c>
      <c r="C25" s="4">
        <v>180800</v>
      </c>
      <c r="D25" s="4">
        <v>180800</v>
      </c>
      <c r="E25" s="4">
        <v>90000</v>
      </c>
      <c r="F25" s="4">
        <v>91527.88</v>
      </c>
      <c r="G25" s="4">
        <f t="shared" si="0"/>
        <v>101.69764444444445</v>
      </c>
    </row>
    <row r="26" spans="1:7" x14ac:dyDescent="0.2">
      <c r="A26" s="4">
        <v>14021900</v>
      </c>
      <c r="B26" s="5" t="s">
        <v>22</v>
      </c>
      <c r="C26" s="4">
        <v>180800</v>
      </c>
      <c r="D26" s="4">
        <v>180800</v>
      </c>
      <c r="E26" s="4">
        <v>90000</v>
      </c>
      <c r="F26" s="4">
        <v>91527.88</v>
      </c>
      <c r="G26" s="4">
        <f t="shared" si="0"/>
        <v>101.69764444444445</v>
      </c>
    </row>
    <row r="27" spans="1:7" x14ac:dyDescent="0.2">
      <c r="A27" s="4">
        <v>14030000</v>
      </c>
      <c r="B27" s="5" t="s">
        <v>23</v>
      </c>
      <c r="C27" s="4">
        <v>609000</v>
      </c>
      <c r="D27" s="4">
        <v>609000</v>
      </c>
      <c r="E27" s="4">
        <v>300000</v>
      </c>
      <c r="F27" s="4">
        <v>310846.01</v>
      </c>
      <c r="G27" s="4">
        <f t="shared" si="0"/>
        <v>103.61533666666666</v>
      </c>
    </row>
    <row r="28" spans="1:7" x14ac:dyDescent="0.2">
      <c r="A28" s="4">
        <v>14031900</v>
      </c>
      <c r="B28" s="5" t="s">
        <v>22</v>
      </c>
      <c r="C28" s="4">
        <v>609000</v>
      </c>
      <c r="D28" s="4">
        <v>609000</v>
      </c>
      <c r="E28" s="4">
        <v>300000</v>
      </c>
      <c r="F28" s="4">
        <v>310846.01</v>
      </c>
      <c r="G28" s="4">
        <f t="shared" si="0"/>
        <v>103.61533666666666</v>
      </c>
    </row>
    <row r="29" spans="1:7" x14ac:dyDescent="0.2">
      <c r="A29" s="4">
        <v>14040000</v>
      </c>
      <c r="B29" s="5" t="s">
        <v>24</v>
      </c>
      <c r="C29" s="4">
        <v>400000</v>
      </c>
      <c r="D29" s="4">
        <v>400000</v>
      </c>
      <c r="E29" s="4">
        <v>199800</v>
      </c>
      <c r="F29" s="4">
        <v>167495.44</v>
      </c>
      <c r="G29" s="4">
        <f t="shared" si="0"/>
        <v>83.831551551551556</v>
      </c>
    </row>
    <row r="30" spans="1:7" x14ac:dyDescent="0.2">
      <c r="A30" s="4">
        <v>18000000</v>
      </c>
      <c r="B30" s="5" t="s">
        <v>25</v>
      </c>
      <c r="C30" s="4">
        <v>11089500</v>
      </c>
      <c r="D30" s="4">
        <v>11089500</v>
      </c>
      <c r="E30" s="4">
        <v>3719850</v>
      </c>
      <c r="F30" s="4">
        <v>3899594.58</v>
      </c>
      <c r="G30" s="4">
        <f t="shared" si="0"/>
        <v>104.8320383886447</v>
      </c>
    </row>
    <row r="31" spans="1:7" x14ac:dyDescent="0.2">
      <c r="A31" s="4">
        <v>18010000</v>
      </c>
      <c r="B31" s="5" t="s">
        <v>26</v>
      </c>
      <c r="C31" s="4">
        <v>3704800</v>
      </c>
      <c r="D31" s="4">
        <v>3704800</v>
      </c>
      <c r="E31" s="4">
        <v>1827500</v>
      </c>
      <c r="F31" s="4">
        <v>1166787.98</v>
      </c>
      <c r="G31" s="4">
        <f t="shared" si="0"/>
        <v>63.846127496580031</v>
      </c>
    </row>
    <row r="32" spans="1:7" x14ac:dyDescent="0.2">
      <c r="A32" s="4">
        <v>18010100</v>
      </c>
      <c r="B32" s="5" t="s">
        <v>27</v>
      </c>
      <c r="C32" s="4">
        <v>500</v>
      </c>
      <c r="D32" s="4">
        <v>500</v>
      </c>
      <c r="E32" s="4">
        <v>260</v>
      </c>
      <c r="F32" s="4">
        <v>0</v>
      </c>
      <c r="G32" s="4">
        <f t="shared" si="0"/>
        <v>0</v>
      </c>
    </row>
    <row r="33" spans="1:7" x14ac:dyDescent="0.2">
      <c r="A33" s="4">
        <v>18010200</v>
      </c>
      <c r="B33" s="5" t="s">
        <v>28</v>
      </c>
      <c r="C33" s="4">
        <v>14000</v>
      </c>
      <c r="D33" s="4">
        <v>14000</v>
      </c>
      <c r="E33" s="4">
        <v>7200</v>
      </c>
      <c r="F33" s="4">
        <v>55115.79</v>
      </c>
      <c r="G33" s="4">
        <f t="shared" si="0"/>
        <v>765.49708333333331</v>
      </c>
    </row>
    <row r="34" spans="1:7" x14ac:dyDescent="0.2">
      <c r="A34" s="4">
        <v>18010300</v>
      </c>
      <c r="B34" s="5" t="s">
        <v>29</v>
      </c>
      <c r="C34" s="4">
        <v>1200</v>
      </c>
      <c r="D34" s="4">
        <v>1200</v>
      </c>
      <c r="E34" s="4">
        <v>600</v>
      </c>
      <c r="F34" s="4">
        <v>0</v>
      </c>
      <c r="G34" s="4">
        <f t="shared" si="0"/>
        <v>0</v>
      </c>
    </row>
    <row r="35" spans="1:7" x14ac:dyDescent="0.2">
      <c r="A35" s="4">
        <v>18010400</v>
      </c>
      <c r="B35" s="5" t="s">
        <v>30</v>
      </c>
      <c r="C35" s="4">
        <v>100100</v>
      </c>
      <c r="D35" s="4">
        <v>100100</v>
      </c>
      <c r="E35" s="4">
        <v>50400</v>
      </c>
      <c r="F35" s="4">
        <v>20484.330000000002</v>
      </c>
      <c r="G35" s="4">
        <f t="shared" si="0"/>
        <v>40.643511904761908</v>
      </c>
    </row>
    <row r="36" spans="1:7" x14ac:dyDescent="0.2">
      <c r="A36" s="4">
        <v>18010500</v>
      </c>
      <c r="B36" s="5" t="s">
        <v>31</v>
      </c>
      <c r="C36" s="4">
        <v>490000</v>
      </c>
      <c r="D36" s="4">
        <v>490000</v>
      </c>
      <c r="E36" s="4">
        <v>245040</v>
      </c>
      <c r="F36" s="4">
        <v>236984.34</v>
      </c>
      <c r="G36" s="4">
        <f t="shared" si="0"/>
        <v>96.712512242899123</v>
      </c>
    </row>
    <row r="37" spans="1:7" x14ac:dyDescent="0.2">
      <c r="A37" s="4">
        <v>18010600</v>
      </c>
      <c r="B37" s="5" t="s">
        <v>32</v>
      </c>
      <c r="C37" s="4">
        <v>1043000</v>
      </c>
      <c r="D37" s="4">
        <v>1043000</v>
      </c>
      <c r="E37" s="4">
        <v>522000</v>
      </c>
      <c r="F37" s="4">
        <v>395769.94</v>
      </c>
      <c r="G37" s="4">
        <f t="shared" si="0"/>
        <v>75.817996168582383</v>
      </c>
    </row>
    <row r="38" spans="1:7" x14ac:dyDescent="0.2">
      <c r="A38" s="4">
        <v>18010700</v>
      </c>
      <c r="B38" s="5" t="s">
        <v>33</v>
      </c>
      <c r="C38" s="4">
        <v>1381000</v>
      </c>
      <c r="D38" s="4">
        <v>1381000</v>
      </c>
      <c r="E38" s="4">
        <v>690000</v>
      </c>
      <c r="F38" s="4">
        <v>276864.55</v>
      </c>
      <c r="G38" s="4">
        <f t="shared" si="0"/>
        <v>40.125297101449277</v>
      </c>
    </row>
    <row r="39" spans="1:7" x14ac:dyDescent="0.2">
      <c r="A39" s="4">
        <v>18010900</v>
      </c>
      <c r="B39" s="5" t="s">
        <v>34</v>
      </c>
      <c r="C39" s="4">
        <v>625000</v>
      </c>
      <c r="D39" s="4">
        <v>625000</v>
      </c>
      <c r="E39" s="4">
        <v>312000</v>
      </c>
      <c r="F39" s="4">
        <v>175319.03</v>
      </c>
      <c r="G39" s="4">
        <f t="shared" si="0"/>
        <v>56.191996794871791</v>
      </c>
    </row>
    <row r="40" spans="1:7" x14ac:dyDescent="0.2">
      <c r="A40" s="4">
        <v>18011100</v>
      </c>
      <c r="B40" s="5" t="s">
        <v>35</v>
      </c>
      <c r="C40" s="4">
        <v>50000</v>
      </c>
      <c r="D40" s="4">
        <v>50000</v>
      </c>
      <c r="E40" s="4">
        <v>0</v>
      </c>
      <c r="F40" s="4">
        <v>6250</v>
      </c>
      <c r="G40" s="4">
        <f t="shared" si="0"/>
        <v>0</v>
      </c>
    </row>
    <row r="41" spans="1:7" x14ac:dyDescent="0.2">
      <c r="A41" s="4">
        <v>18050000</v>
      </c>
      <c r="B41" s="5" t="s">
        <v>36</v>
      </c>
      <c r="C41" s="4">
        <v>7384700</v>
      </c>
      <c r="D41" s="4">
        <v>7384700</v>
      </c>
      <c r="E41" s="4">
        <v>1892350</v>
      </c>
      <c r="F41" s="4">
        <v>2732806.6</v>
      </c>
      <c r="G41" s="4">
        <f t="shared" si="0"/>
        <v>144.41338018865432</v>
      </c>
    </row>
    <row r="42" spans="1:7" x14ac:dyDescent="0.2">
      <c r="A42" s="4">
        <v>18050300</v>
      </c>
      <c r="B42" s="5" t="s">
        <v>37</v>
      </c>
      <c r="C42" s="4">
        <v>4700</v>
      </c>
      <c r="D42" s="4">
        <v>4700</v>
      </c>
      <c r="E42" s="4">
        <v>2350</v>
      </c>
      <c r="F42" s="4">
        <v>7433</v>
      </c>
      <c r="G42" s="4">
        <f t="shared" si="0"/>
        <v>316.29787234042556</v>
      </c>
    </row>
    <row r="43" spans="1:7" x14ac:dyDescent="0.2">
      <c r="A43" s="4">
        <v>18050400</v>
      </c>
      <c r="B43" s="5" t="s">
        <v>38</v>
      </c>
      <c r="C43" s="4">
        <v>1380000</v>
      </c>
      <c r="D43" s="4">
        <v>1380000</v>
      </c>
      <c r="E43" s="4">
        <v>690000</v>
      </c>
      <c r="F43" s="4">
        <v>690551.55</v>
      </c>
      <c r="G43" s="4">
        <f t="shared" si="0"/>
        <v>100.0799347826087</v>
      </c>
    </row>
    <row r="44" spans="1:7" x14ac:dyDescent="0.2">
      <c r="A44" s="4">
        <v>18050500</v>
      </c>
      <c r="B44" s="5" t="s">
        <v>39</v>
      </c>
      <c r="C44" s="4">
        <v>6000000</v>
      </c>
      <c r="D44" s="4">
        <v>6000000</v>
      </c>
      <c r="E44" s="4">
        <v>1200000</v>
      </c>
      <c r="F44" s="4">
        <v>2034822.05</v>
      </c>
      <c r="G44" s="4">
        <f t="shared" ref="G44:G75" si="1">IF(E44=0,0,F44/E44*100)</f>
        <v>169.56850416666666</v>
      </c>
    </row>
    <row r="45" spans="1:7" x14ac:dyDescent="0.2">
      <c r="A45" s="4">
        <v>20000000</v>
      </c>
      <c r="B45" s="5" t="s">
        <v>40</v>
      </c>
      <c r="C45" s="4">
        <v>3500</v>
      </c>
      <c r="D45" s="4">
        <v>3500</v>
      </c>
      <c r="E45" s="4">
        <v>1760</v>
      </c>
      <c r="F45" s="4">
        <v>285110.53000000003</v>
      </c>
      <c r="G45" s="4">
        <f t="shared" si="1"/>
        <v>16199.461931818183</v>
      </c>
    </row>
    <row r="46" spans="1:7" x14ac:dyDescent="0.2">
      <c r="A46" s="4">
        <v>21000000</v>
      </c>
      <c r="B46" s="5" t="s">
        <v>41</v>
      </c>
      <c r="C46" s="4">
        <v>500</v>
      </c>
      <c r="D46" s="4">
        <v>500</v>
      </c>
      <c r="E46" s="4">
        <v>260</v>
      </c>
      <c r="F46" s="4">
        <v>63550</v>
      </c>
      <c r="G46" s="4">
        <f t="shared" si="1"/>
        <v>24442.307692307695</v>
      </c>
    </row>
    <row r="47" spans="1:7" x14ac:dyDescent="0.2">
      <c r="A47" s="4">
        <v>21080000</v>
      </c>
      <c r="B47" s="5" t="s">
        <v>42</v>
      </c>
      <c r="C47" s="4">
        <v>500</v>
      </c>
      <c r="D47" s="4">
        <v>500</v>
      </c>
      <c r="E47" s="4">
        <v>260</v>
      </c>
      <c r="F47" s="4">
        <v>63550</v>
      </c>
      <c r="G47" s="4">
        <f t="shared" si="1"/>
        <v>24442.307692307695</v>
      </c>
    </row>
    <row r="48" spans="1:7" x14ac:dyDescent="0.2">
      <c r="A48" s="4">
        <v>21081100</v>
      </c>
      <c r="B48" s="5" t="s">
        <v>43</v>
      </c>
      <c r="C48" s="4">
        <v>500</v>
      </c>
      <c r="D48" s="4">
        <v>500</v>
      </c>
      <c r="E48" s="4">
        <v>260</v>
      </c>
      <c r="F48" s="4">
        <v>2550</v>
      </c>
      <c r="G48" s="4">
        <f t="shared" si="1"/>
        <v>980.76923076923083</v>
      </c>
    </row>
    <row r="49" spans="1:7" x14ac:dyDescent="0.2">
      <c r="A49" s="4">
        <v>21081500</v>
      </c>
      <c r="B49" s="5" t="s">
        <v>44</v>
      </c>
      <c r="C49" s="4">
        <v>0</v>
      </c>
      <c r="D49" s="4">
        <v>0</v>
      </c>
      <c r="E49" s="4">
        <v>0</v>
      </c>
      <c r="F49" s="4">
        <v>61000</v>
      </c>
      <c r="G49" s="4">
        <f t="shared" si="1"/>
        <v>0</v>
      </c>
    </row>
    <row r="50" spans="1:7" x14ac:dyDescent="0.2">
      <c r="A50" s="4">
        <v>22000000</v>
      </c>
      <c r="B50" s="5" t="s">
        <v>45</v>
      </c>
      <c r="C50" s="4">
        <v>3000</v>
      </c>
      <c r="D50" s="4">
        <v>3000</v>
      </c>
      <c r="E50" s="4">
        <v>1500</v>
      </c>
      <c r="F50" s="4">
        <v>2679.7200000000003</v>
      </c>
      <c r="G50" s="4">
        <f t="shared" si="1"/>
        <v>178.648</v>
      </c>
    </row>
    <row r="51" spans="1:7" x14ac:dyDescent="0.2">
      <c r="A51" s="4">
        <v>22010000</v>
      </c>
      <c r="B51" s="5" t="s">
        <v>46</v>
      </c>
      <c r="C51" s="4">
        <v>3000</v>
      </c>
      <c r="D51" s="4">
        <v>3000</v>
      </c>
      <c r="E51" s="4">
        <v>1500</v>
      </c>
      <c r="F51" s="4">
        <v>2241.61</v>
      </c>
      <c r="G51" s="4">
        <f t="shared" si="1"/>
        <v>149.44066666666666</v>
      </c>
    </row>
    <row r="52" spans="1:7" x14ac:dyDescent="0.2">
      <c r="A52" s="4">
        <v>22012500</v>
      </c>
      <c r="B52" s="5" t="s">
        <v>47</v>
      </c>
      <c r="C52" s="4">
        <v>3000</v>
      </c>
      <c r="D52" s="4">
        <v>3000</v>
      </c>
      <c r="E52" s="4">
        <v>1500</v>
      </c>
      <c r="F52" s="4">
        <v>2241.61</v>
      </c>
      <c r="G52" s="4">
        <f t="shared" si="1"/>
        <v>149.44066666666666</v>
      </c>
    </row>
    <row r="53" spans="1:7" x14ac:dyDescent="0.2">
      <c r="A53" s="4">
        <v>22090000</v>
      </c>
      <c r="B53" s="5" t="s">
        <v>48</v>
      </c>
      <c r="C53" s="4">
        <v>0</v>
      </c>
      <c r="D53" s="4">
        <v>0</v>
      </c>
      <c r="E53" s="4">
        <v>0</v>
      </c>
      <c r="F53" s="4">
        <v>438.11</v>
      </c>
      <c r="G53" s="4">
        <f t="shared" si="1"/>
        <v>0</v>
      </c>
    </row>
    <row r="54" spans="1:7" x14ac:dyDescent="0.2">
      <c r="A54" s="4">
        <v>22090100</v>
      </c>
      <c r="B54" s="5" t="s">
        <v>49</v>
      </c>
      <c r="C54" s="4">
        <v>0</v>
      </c>
      <c r="D54" s="4">
        <v>0</v>
      </c>
      <c r="E54" s="4">
        <v>0</v>
      </c>
      <c r="F54" s="4">
        <v>49.13</v>
      </c>
      <c r="G54" s="4">
        <f t="shared" si="1"/>
        <v>0</v>
      </c>
    </row>
    <row r="55" spans="1:7" x14ac:dyDescent="0.2">
      <c r="A55" s="4">
        <v>22090400</v>
      </c>
      <c r="B55" s="5" t="s">
        <v>50</v>
      </c>
      <c r="C55" s="4">
        <v>0</v>
      </c>
      <c r="D55" s="4">
        <v>0</v>
      </c>
      <c r="E55" s="4">
        <v>0</v>
      </c>
      <c r="F55" s="4">
        <v>388.98</v>
      </c>
      <c r="G55" s="4">
        <f t="shared" si="1"/>
        <v>0</v>
      </c>
    </row>
    <row r="56" spans="1:7" x14ac:dyDescent="0.2">
      <c r="A56" s="4">
        <v>24000000</v>
      </c>
      <c r="B56" s="5" t="s">
        <v>51</v>
      </c>
      <c r="C56" s="4">
        <v>0</v>
      </c>
      <c r="D56" s="4">
        <v>0</v>
      </c>
      <c r="E56" s="4">
        <v>0</v>
      </c>
      <c r="F56" s="4">
        <v>218880.81</v>
      </c>
      <c r="G56" s="4">
        <f t="shared" si="1"/>
        <v>0</v>
      </c>
    </row>
    <row r="57" spans="1:7" x14ac:dyDescent="0.2">
      <c r="A57" s="4">
        <v>24060000</v>
      </c>
      <c r="B57" s="5" t="s">
        <v>42</v>
      </c>
      <c r="C57" s="4">
        <v>0</v>
      </c>
      <c r="D57" s="4">
        <v>0</v>
      </c>
      <c r="E57" s="4">
        <v>0</v>
      </c>
      <c r="F57" s="4">
        <v>218880.81</v>
      </c>
      <c r="G57" s="4">
        <f t="shared" si="1"/>
        <v>0</v>
      </c>
    </row>
    <row r="58" spans="1:7" x14ac:dyDescent="0.2">
      <c r="A58" s="4">
        <v>24060300</v>
      </c>
      <c r="B58" s="5" t="s">
        <v>42</v>
      </c>
      <c r="C58" s="4">
        <v>0</v>
      </c>
      <c r="D58" s="4">
        <v>0</v>
      </c>
      <c r="E58" s="4">
        <v>0</v>
      </c>
      <c r="F58" s="4">
        <v>218880.81</v>
      </c>
      <c r="G58" s="4">
        <f t="shared" si="1"/>
        <v>0</v>
      </c>
    </row>
    <row r="59" spans="1:7" x14ac:dyDescent="0.2">
      <c r="A59" s="4">
        <v>30000000</v>
      </c>
      <c r="B59" s="5" t="s">
        <v>52</v>
      </c>
      <c r="C59" s="4">
        <v>0</v>
      </c>
      <c r="D59" s="4">
        <v>0</v>
      </c>
      <c r="E59" s="4">
        <v>0</v>
      </c>
      <c r="F59" s="4">
        <v>500</v>
      </c>
      <c r="G59" s="4">
        <f t="shared" si="1"/>
        <v>0</v>
      </c>
    </row>
    <row r="60" spans="1:7" x14ac:dyDescent="0.2">
      <c r="A60" s="4">
        <v>31000000</v>
      </c>
      <c r="B60" s="5" t="s">
        <v>53</v>
      </c>
      <c r="C60" s="4">
        <v>0</v>
      </c>
      <c r="D60" s="4">
        <v>0</v>
      </c>
      <c r="E60" s="4">
        <v>0</v>
      </c>
      <c r="F60" s="4">
        <v>500</v>
      </c>
      <c r="G60" s="4">
        <f t="shared" si="1"/>
        <v>0</v>
      </c>
    </row>
    <row r="61" spans="1:7" x14ac:dyDescent="0.2">
      <c r="A61" s="4">
        <v>31010200</v>
      </c>
      <c r="B61" s="5" t="s">
        <v>54</v>
      </c>
      <c r="C61" s="4">
        <v>0</v>
      </c>
      <c r="D61" s="4">
        <v>0</v>
      </c>
      <c r="E61" s="4">
        <v>0</v>
      </c>
      <c r="F61" s="4">
        <v>500</v>
      </c>
      <c r="G61" s="4">
        <f t="shared" si="1"/>
        <v>0</v>
      </c>
    </row>
    <row r="62" spans="1:7" x14ac:dyDescent="0.2">
      <c r="A62" s="4">
        <v>40000000</v>
      </c>
      <c r="B62" s="5" t="s">
        <v>55</v>
      </c>
      <c r="C62" s="4">
        <v>18342089</v>
      </c>
      <c r="D62" s="4">
        <v>21099521</v>
      </c>
      <c r="E62" s="4">
        <v>13104050</v>
      </c>
      <c r="F62" s="4">
        <v>13092615</v>
      </c>
      <c r="G62" s="4">
        <f t="shared" si="1"/>
        <v>99.912736901950154</v>
      </c>
    </row>
    <row r="63" spans="1:7" x14ac:dyDescent="0.2">
      <c r="A63" s="4">
        <v>41000000</v>
      </c>
      <c r="B63" s="5" t="s">
        <v>56</v>
      </c>
      <c r="C63" s="4">
        <v>18342089</v>
      </c>
      <c r="D63" s="4">
        <v>21099521</v>
      </c>
      <c r="E63" s="4">
        <v>13104050</v>
      </c>
      <c r="F63" s="4">
        <v>13092615</v>
      </c>
      <c r="G63" s="4">
        <f t="shared" si="1"/>
        <v>99.912736901950154</v>
      </c>
    </row>
    <row r="64" spans="1:7" x14ac:dyDescent="0.2">
      <c r="A64" s="4">
        <v>41030000</v>
      </c>
      <c r="B64" s="5" t="s">
        <v>57</v>
      </c>
      <c r="C64" s="4">
        <v>17840200</v>
      </c>
      <c r="D64" s="4">
        <v>17840200</v>
      </c>
      <c r="E64" s="4">
        <v>10321100</v>
      </c>
      <c r="F64" s="4">
        <v>10321100</v>
      </c>
      <c r="G64" s="4">
        <f t="shared" si="1"/>
        <v>100</v>
      </c>
    </row>
    <row r="65" spans="1:7" x14ac:dyDescent="0.2">
      <c r="A65" s="4">
        <v>41033900</v>
      </c>
      <c r="B65" s="5" t="s">
        <v>58</v>
      </c>
      <c r="C65" s="4">
        <v>17840200</v>
      </c>
      <c r="D65" s="4">
        <v>17840200</v>
      </c>
      <c r="E65" s="4">
        <v>10321100</v>
      </c>
      <c r="F65" s="4">
        <v>10321100</v>
      </c>
      <c r="G65" s="4">
        <f t="shared" si="1"/>
        <v>100</v>
      </c>
    </row>
    <row r="66" spans="1:7" x14ac:dyDescent="0.2">
      <c r="A66" s="4">
        <v>41040000</v>
      </c>
      <c r="B66" s="5" t="s">
        <v>59</v>
      </c>
      <c r="C66" s="4">
        <v>102300</v>
      </c>
      <c r="D66" s="4">
        <v>2541800</v>
      </c>
      <c r="E66" s="4">
        <v>2541800</v>
      </c>
      <c r="F66" s="4">
        <v>2541800</v>
      </c>
      <c r="G66" s="4">
        <f t="shared" si="1"/>
        <v>100</v>
      </c>
    </row>
    <row r="67" spans="1:7" x14ac:dyDescent="0.2">
      <c r="A67" s="4">
        <v>41040200</v>
      </c>
      <c r="B67" s="5" t="s">
        <v>60</v>
      </c>
      <c r="C67" s="4">
        <v>102300</v>
      </c>
      <c r="D67" s="4">
        <v>2541800</v>
      </c>
      <c r="E67" s="4">
        <v>2541800</v>
      </c>
      <c r="F67" s="4">
        <v>2541800</v>
      </c>
      <c r="G67" s="4">
        <f t="shared" si="1"/>
        <v>100</v>
      </c>
    </row>
    <row r="68" spans="1:7" x14ac:dyDescent="0.2">
      <c r="A68" s="4">
        <v>41050000</v>
      </c>
      <c r="B68" s="5" t="s">
        <v>61</v>
      </c>
      <c r="C68" s="4">
        <v>399589</v>
      </c>
      <c r="D68" s="4">
        <v>717521</v>
      </c>
      <c r="E68" s="4">
        <v>241150</v>
      </c>
      <c r="F68" s="4">
        <v>229715</v>
      </c>
      <c r="G68" s="4">
        <f t="shared" si="1"/>
        <v>95.258138088326774</v>
      </c>
    </row>
    <row r="69" spans="1:7" x14ac:dyDescent="0.2">
      <c r="A69" s="4">
        <v>41051200</v>
      </c>
      <c r="B69" s="5" t="s">
        <v>62</v>
      </c>
      <c r="C69" s="4">
        <v>254189</v>
      </c>
      <c r="D69" s="4">
        <v>254189</v>
      </c>
      <c r="E69" s="4">
        <v>84315</v>
      </c>
      <c r="F69" s="4">
        <v>84315</v>
      </c>
      <c r="G69" s="4">
        <f t="shared" si="1"/>
        <v>100</v>
      </c>
    </row>
    <row r="70" spans="1:7" x14ac:dyDescent="0.2">
      <c r="A70" s="4">
        <v>41051400</v>
      </c>
      <c r="B70" s="5" t="s">
        <v>63</v>
      </c>
      <c r="C70" s="4">
        <v>0</v>
      </c>
      <c r="D70" s="4">
        <v>233797</v>
      </c>
      <c r="E70" s="4">
        <v>0</v>
      </c>
      <c r="F70" s="4">
        <v>0</v>
      </c>
      <c r="G70" s="4">
        <f t="shared" si="1"/>
        <v>0</v>
      </c>
    </row>
    <row r="71" spans="1:7" x14ac:dyDescent="0.2">
      <c r="A71" s="4">
        <v>41053900</v>
      </c>
      <c r="B71" s="5" t="s">
        <v>64</v>
      </c>
      <c r="C71" s="4">
        <v>0</v>
      </c>
      <c r="D71" s="4">
        <v>11435</v>
      </c>
      <c r="E71" s="4">
        <v>11435</v>
      </c>
      <c r="F71" s="4">
        <v>0</v>
      </c>
      <c r="G71" s="4">
        <f t="shared" si="1"/>
        <v>0</v>
      </c>
    </row>
    <row r="72" spans="1:7" x14ac:dyDescent="0.2">
      <c r="A72" s="4">
        <v>41055000</v>
      </c>
      <c r="B72" s="5" t="s">
        <v>65</v>
      </c>
      <c r="C72" s="4">
        <v>145400</v>
      </c>
      <c r="D72" s="4">
        <v>218100</v>
      </c>
      <c r="E72" s="4">
        <v>145400</v>
      </c>
      <c r="F72" s="4">
        <v>145400</v>
      </c>
      <c r="G72" s="4">
        <f t="shared" si="1"/>
        <v>100</v>
      </c>
    </row>
    <row r="73" spans="1:7" x14ac:dyDescent="0.2">
      <c r="A73" s="7"/>
      <c r="B73" s="7"/>
      <c r="C73" s="6">
        <v>44077180</v>
      </c>
      <c r="D73" s="6">
        <v>42077180</v>
      </c>
      <c r="E73" s="6">
        <v>18076010</v>
      </c>
      <c r="F73" s="6">
        <v>13982639.930000002</v>
      </c>
      <c r="G73" s="6">
        <f t="shared" si="1"/>
        <v>77.354681315179633</v>
      </c>
    </row>
    <row r="74" spans="1:7" x14ac:dyDescent="0.2">
      <c r="A74" s="7"/>
      <c r="B74" s="7"/>
      <c r="C74" s="6">
        <v>62419269</v>
      </c>
      <c r="D74" s="6">
        <v>63176701</v>
      </c>
      <c r="E74" s="6">
        <v>31180060</v>
      </c>
      <c r="F74" s="6">
        <v>27075254.93</v>
      </c>
      <c r="G74" s="6">
        <f t="shared" si="1"/>
        <v>86.83515981046861</v>
      </c>
    </row>
    <row r="78" spans="1:7" ht="18.75" x14ac:dyDescent="0.3">
      <c r="B78" s="12" t="s">
        <v>70</v>
      </c>
      <c r="C78" s="13"/>
      <c r="D78" s="13"/>
      <c r="E78" s="12" t="s">
        <v>71</v>
      </c>
    </row>
  </sheetData>
  <mergeCells count="9">
    <mergeCell ref="A7:G7"/>
    <mergeCell ref="A8:G8"/>
    <mergeCell ref="A6:G6"/>
    <mergeCell ref="C2:G4"/>
    <mergeCell ref="A73:B73"/>
    <mergeCell ref="A74:B74"/>
    <mergeCell ref="A10:A11"/>
    <mergeCell ref="B10:B11"/>
    <mergeCell ref="C10:G10"/>
  </mergeCells>
  <printOptions horizontalCentered="1"/>
  <pageMargins left="0.98425196850393704" right="0.39370078740157483" top="0.59055118110236227" bottom="0.59055118110236227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otg43</dc:creator>
  <cp:lastModifiedBy>Comp</cp:lastModifiedBy>
  <cp:lastPrinted>2021-08-13T06:09:43Z</cp:lastPrinted>
  <dcterms:created xsi:type="dcterms:W3CDTF">2021-08-04T13:30:12Z</dcterms:created>
  <dcterms:modified xsi:type="dcterms:W3CDTF">2021-08-13T06:11:54Z</dcterms:modified>
</cp:coreProperties>
</file>