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3740" activeTab="2"/>
  </bookViews>
  <sheets>
    <sheet name="2" sheetId="1" r:id="rId1"/>
    <sheet name="3" sheetId="2" r:id="rId2"/>
    <sheet name="5" sheetId="3" r:id="rId3"/>
    <sheet name="7" sheetId="4" r:id="rId4"/>
  </sheets>
  <calcPr calcId="145621"/>
</workbook>
</file>

<file path=xl/calcChain.xml><?xml version="1.0" encoding="utf-8"?>
<calcChain xmlns="http://schemas.openxmlformats.org/spreadsheetml/2006/main">
  <c r="P18" i="2" l="1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C27" i="1" l="1"/>
  <c r="C26" i="1"/>
  <c r="C25" i="1"/>
  <c r="C24" i="1"/>
  <c r="C23" i="1"/>
  <c r="C21" i="1"/>
  <c r="C20" i="1"/>
  <c r="C19" i="1"/>
  <c r="C18" i="1"/>
  <c r="C17" i="1"/>
</calcChain>
</file>

<file path=xl/sharedStrings.xml><?xml version="1.0" encoding="utf-8"?>
<sst xmlns="http://schemas.openxmlformats.org/spreadsheetml/2006/main" count="428" uniqueCount="227">
  <si>
    <t>Додаток 2</t>
  </si>
  <si>
    <t>ФІНАНСУВАННЯ_x000D_
місцевого бюджету на 2022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</si>
  <si>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</si>
  <si>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</si>
  <si>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</si>
  <si>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</si>
  <si>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</si>
  <si>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</si>
  <si>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</si>
  <si>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</si>
  <si>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</si>
  <si>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</si>
  <si>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</si>
  <si>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</si>
  <si>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</si>
  <si>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</si>
  <si>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</si>
  <si>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</si>
  <si>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</si>
  <si>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</si>
  <si>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ради</t>
  </si>
  <si>
    <t>Оксана ЯКОВЛЄВА</t>
  </si>
  <si>
    <t>1151800000</t>
  </si>
  <si>
    <t>(код бюджету)</t>
  </si>
  <si>
    <t>до рішення Мар'янівської сільської ради</t>
  </si>
  <si>
    <t>до рішення Марʼянівської сільської ради</t>
  </si>
  <si>
    <t>Мар’янівської сільської територіальної громади</t>
  </si>
  <si>
    <t>від 24.02.2022 року № 447 "Про внесення змін</t>
  </si>
  <si>
    <t>від 23.12.2021 року № 400 "Про бюджет</t>
  </si>
  <si>
    <t>на 2022 рік (11518000000)""</t>
  </si>
  <si>
    <t>УСЬОГО</t>
  </si>
  <si>
    <t>Інші субвенції з місцевого бюджету</t>
  </si>
  <si>
    <t>0180</t>
  </si>
  <si>
    <t>9770</t>
  </si>
  <si>
    <t>3719770</t>
  </si>
  <si>
    <t>Керівництво і управління у відповідній сфері у містах (місті Києві), селищах, селах, територіальних громадах</t>
  </si>
  <si>
    <t>0111</t>
  </si>
  <si>
    <t>0160</t>
  </si>
  <si>
    <t>3710160</t>
  </si>
  <si>
    <t>Орган з питань фінансів</t>
  </si>
  <si>
    <t>3710000</t>
  </si>
  <si>
    <t>ФВ Мар'янівської сілської ради</t>
  </si>
  <si>
    <t>3700000</t>
  </si>
  <si>
    <t>Надання загальної середньої освіти закладами загальної середньої освіти</t>
  </si>
  <si>
    <t>0921</t>
  </si>
  <si>
    <t>1061</t>
  </si>
  <si>
    <t>0611061</t>
  </si>
  <si>
    <t>1021</t>
  </si>
  <si>
    <t>0611021</t>
  </si>
  <si>
    <t>Надання дошкільної освіти</t>
  </si>
  <si>
    <t>0910</t>
  </si>
  <si>
    <t>1010</t>
  </si>
  <si>
    <t>0611010</t>
  </si>
  <si>
    <t>ВО Мар'янівської сілської ради</t>
  </si>
  <si>
    <t>0610000</t>
  </si>
  <si>
    <t>0600000</t>
  </si>
  <si>
    <t>Заходи, пов`язані з поліпшенням питної води</t>
  </si>
  <si>
    <t>0620</t>
  </si>
  <si>
    <t>6040</t>
  </si>
  <si>
    <t>0116040</t>
  </si>
  <si>
    <t>Організація благоустрою населених пунктів</t>
  </si>
  <si>
    <t>6030</t>
  </si>
  <si>
    <t>0116030</t>
  </si>
  <si>
    <t>Забезпечення діяльності палаців i будинків культури, клубів, центрів дозвілля та iнших клубних закладів</t>
  </si>
  <si>
    <t>0828</t>
  </si>
  <si>
    <t>4060</t>
  </si>
  <si>
    <t>0114060</t>
  </si>
  <si>
    <t>Інша діяльність у сфері державного управління</t>
  </si>
  <si>
    <t>0133</t>
  </si>
  <si>
    <t>0110180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</si>
  <si>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</si>
  <si>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0150</t>
  </si>
  <si>
    <t>0110150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</si>
  <si>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</si>
  <si>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0110000</t>
  </si>
  <si>
    <t>Мар'янівська сільська рада</t>
  </si>
  <si>
    <t>0100000</t>
  </si>
  <si>
    <t>комунальні послуги та енергоносії</t>
  </si>
  <si>
    <t>оплата праці</t>
  </si>
  <si>
    <t>видатки розвитку</t>
  </si>
  <si>
    <t>з них</t>
  </si>
  <si>
    <t>видатки споживання</t>
  </si>
  <si>
    <t>Разом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</si>
  <si>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</si>
  <si>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Код Функціональної класифікації видатків та кредитування бюджету</t>
  </si>
  <si>
    <t>Код Типової програмної класифікації видатків та кредитування місцевого бюджету</t>
  </si>
  <si>
    <t>Код Програмної класифікації видатків та кредитування місцевого бюджету</t>
  </si>
  <si>
    <t>(грн.)</t>
  </si>
  <si>
    <t>видатків місцевого бюджету на 2022 рік</t>
  </si>
  <si>
    <t>РОЗПОДІЛ</t>
  </si>
  <si>
    <t>Додаток 3</t>
  </si>
  <si>
    <t>Оксна ЯКОВЛЄВА</t>
  </si>
  <si>
    <t>спеціальний фонд</t>
  </si>
  <si>
    <t>загальний фонд</t>
  </si>
  <si>
    <t xml:space="preserve">УСЬОГО за розділом І та ІІ, у тому числі: </t>
  </si>
  <si>
    <t>ІІ. Трансферти із спеціального фонду бюджету</t>
  </si>
  <si>
    <t>9800</t>
  </si>
  <si>
    <t>99000000000</t>
  </si>
  <si>
    <t>Субвенція з місцевого бюджету державному бюджету на виконання програм соціально-економічного розвитку регіонів</t>
  </si>
  <si>
    <t>3719800</t>
  </si>
  <si>
    <t>Бюджету Маловисківської міської ради (для КНП "Маловисківський центр первинної медико-санітарної допомоги)</t>
  </si>
  <si>
    <t>11502000000</t>
  </si>
  <si>
    <t>Бюджету Маловисківської міськой раді (для  утримання трудового архіву)</t>
  </si>
  <si>
    <t>Державний бюджет</t>
  </si>
  <si>
    <t>9110</t>
  </si>
  <si>
    <t>Реверсна дотація</t>
  </si>
  <si>
    <t>3719110</t>
  </si>
  <si>
    <t>І. Трансферти із загального фонду бюджету</t>
  </si>
  <si>
    <t>Найменування трансферту/ Найменування бюджету – отримувача міжбюджетного трансферту</t>
  </si>
  <si>
    <t xml:space="preserve">Код типової програмної класифікації видатків та кредитування місцевого бюджету </t>
  </si>
  <si>
    <t>Код Програмної класифікації видатків та кредитування місцевого бюджету/ Код бюджету</t>
  </si>
  <si>
    <t xml:space="preserve">      2. Показники міжбюджетних трансфертів іншим бюджетам</t>
  </si>
  <si>
    <t>Обласний бюджет Кіровоградської області</t>
  </si>
  <si>
    <t>11100000000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</si>
  <si>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</si>
  <si>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41051200</t>
  </si>
  <si>
    <t>Освітня субвенція з державного бюджету місцевим бюджетам </t>
  </si>
  <si>
    <t>41033900</t>
  </si>
  <si>
    <t>ІІ. Трансферти до спеціального фонду бюджету</t>
  </si>
  <si>
    <t>І. Трансферти до загального фонду бюджету</t>
  </si>
  <si>
    <t>Найменування трансферту/ Найменування бюджету – надавача міжбюджетного трансферту</t>
  </si>
  <si>
    <t>Код Класифікації доходу бюджету/ Код бюджету</t>
  </si>
  <si>
    <t xml:space="preserve">      1. Показники міжбюджетних трансфертів з інших бюджетів</t>
  </si>
  <si>
    <t>11518000000</t>
  </si>
  <si>
    <t>Міжбюджетні трансферти на 2022 рік</t>
  </si>
  <si>
    <t>Додаток 5</t>
  </si>
  <si>
    <t>рішення сесії №443 від 15.02.2022</t>
  </si>
  <si>
    <t>Програма соціально-економічного розвитку Мар'янівської сільської ради на 2022 рік</t>
  </si>
  <si>
    <t>рішення сесії №8 від 24.02.2022</t>
  </si>
  <si>
    <t>Програма медичного огляду призовників та військовозобов'язаних Мар'янівської сільської ради на 2022 рік</t>
  </si>
  <si>
    <t>рішення сесії №7 від 24.02.2022</t>
  </si>
  <si>
    <t xml:space="preserve"> Програма  підтримки комунальної установи " Маловисківський міський трудовий архів" на 2022 рік</t>
  </si>
  <si>
    <t>рішення сесії № 350 від 18.11.2021</t>
  </si>
  <si>
    <t>Програма розвитку медико-санітарної допомоги Мар'янівської громади та підтримки комунального некомерційного підприємства " Маловисківський центр первинної медико-санітарної допомоги " на 2022 рік</t>
  </si>
  <si>
    <t>Рішення сесії № 19 від 10.12.2020</t>
  </si>
  <si>
    <t>Програма розвитку медичної галузі на території Марянівської сільської ради на 2021-2023 роки</t>
  </si>
  <si>
    <t/>
  </si>
  <si>
    <t>Фінансовий відділ Мар`янівської сільської ради Новоукраїнського району Кіровоградської області</t>
  </si>
  <si>
    <t>Рішення сесії №29 від 10.12.2020</t>
  </si>
  <si>
    <t>Програма інформатизації на території Марянівської сільської ради на 2021-2023 роки</t>
  </si>
  <si>
    <t>0610160</t>
  </si>
  <si>
    <t>Рішення сесії №72 від 22.12.2020</t>
  </si>
  <si>
    <t>Програма розвитку освіти на території Марянівської сільської ради  на 2021-2023 роки</t>
  </si>
  <si>
    <t>Відділ освіти Мар'янівської сільської ради Новоукраїнського району Кіровоградської області</t>
  </si>
  <si>
    <t>рішення сесії №23 від 10.12.2020</t>
  </si>
  <si>
    <t>Програма охорони навколишнього природного середовища на території Мар'янівської сільської ради на 2021-2023 роки</t>
  </si>
  <si>
    <t>Природоохоронні заходи за рахунок цільових фондів</t>
  </si>
  <si>
    <t>0540</t>
  </si>
  <si>
    <t>8340</t>
  </si>
  <si>
    <t>0118340</t>
  </si>
  <si>
    <t>рішення сесії №28 від 10.12.2020</t>
  </si>
  <si>
    <t>Програма охорони земель та розвитку земельних відносин на території Мар'янівської сільської ради на 2021-2023 роки</t>
  </si>
  <si>
    <t>Проведення експертної грошової оцінки земельної ділянки чи права на неї</t>
  </si>
  <si>
    <t>0490</t>
  </si>
  <si>
    <t>7650</t>
  </si>
  <si>
    <t>0117650</t>
  </si>
  <si>
    <t>рішення сесії №31 від 10.12.2020</t>
  </si>
  <si>
    <t>Програма будівництва, реконструкції, ремонту та утримання автомобільних доріг загального користування місцевого значення на 2021-2023 роки</t>
  </si>
  <si>
    <t>Утримання та розвиток автомобільних доріг та дорожньої інфраструктури за рахунок коштів місцевого бюджету</t>
  </si>
  <si>
    <t>0456</t>
  </si>
  <si>
    <t>7461</t>
  </si>
  <si>
    <t>0117461</t>
  </si>
  <si>
    <t>рішення сесії №22 від 22.12.2020</t>
  </si>
  <si>
    <t>Програма забезпечення містобудівною документацією населених пунктів Мар'янівської сільської ради на 221-2023 роки</t>
  </si>
  <si>
    <t>Розроблення схем планування та забудови територій (містобудівної документації)</t>
  </si>
  <si>
    <t>0443</t>
  </si>
  <si>
    <t>7350</t>
  </si>
  <si>
    <t>0117350</t>
  </si>
  <si>
    <t>рішення сесії №27 від 10.12.2020</t>
  </si>
  <si>
    <t>Програма збереження об'єктів культурної спадщини на території Мар'янівської сілької ради на 2021-2023 роки</t>
  </si>
  <si>
    <t>Проектування, реставрація та охорона пам`яток архітектури</t>
  </si>
  <si>
    <t>7340</t>
  </si>
  <si>
    <t>0117340</t>
  </si>
  <si>
    <t>рішення сесії №30 від 10.12.2020</t>
  </si>
  <si>
    <t>Програма утримання майна та об'єктів комунальної власності Мар'янівської сільської ради на 2021-2023 роки</t>
  </si>
  <si>
    <t>Будівництво установ та закладів культури</t>
  </si>
  <si>
    <t>7324</t>
  </si>
  <si>
    <t>0117324</t>
  </si>
  <si>
    <t>рішення сесії №20 від 10.12.2020</t>
  </si>
  <si>
    <t>Програма забезпечення питною водою суб'єктів господарювання та населення мар'янівської сільської ради</t>
  </si>
  <si>
    <t>рішення сесії №24 від 10.12.2020</t>
  </si>
  <si>
    <t>Програма благоустрою території Мар'янівської сільської ради на 2021-2023 роки</t>
  </si>
  <si>
    <t>рішення сесії №26 від 10.12.2020</t>
  </si>
  <si>
    <t>Програма розвитку культури на території Мар'янівської сільської ради на 221-2023 роки</t>
  </si>
  <si>
    <t>рішення сесії №25 від 10.12.2020</t>
  </si>
  <si>
    <t>Програма утримання та розвитку бібліотечної мережі на території Мар'янівської сільської ради 2021-2023 роки</t>
  </si>
  <si>
    <t>Забезпечення діяльності бібліотек</t>
  </si>
  <si>
    <t>0824</t>
  </si>
  <si>
    <t>4030</t>
  </si>
  <si>
    <t>0114030</t>
  </si>
  <si>
    <t>рішення сесії №21 від 10.12.2020</t>
  </si>
  <si>
    <t>Програма соціального захисту населення Мар'янівської сільської ради</t>
  </si>
  <si>
    <t>Інші заходи у сфері соціального захисту і соціального забезпечення</t>
  </si>
  <si>
    <t>1090</t>
  </si>
  <si>
    <t>3242</t>
  </si>
  <si>
    <t>0113242</t>
  </si>
  <si>
    <t>рішення сесії №289 від 07.10.2021</t>
  </si>
  <si>
    <t>Програма виплати компенсації фізичним особам , які надають соціальні послуги з догляду на непрофесійній основі на 2021-2023 роки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</si>
  <si>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</si>
  <si>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3160</t>
  </si>
  <si>
    <t>0113160</t>
  </si>
  <si>
    <t>рішення сесії №167 від 13.05.2021</t>
  </si>
  <si>
    <t>Програма розвитку відділу надання соціальних послуг населенню Мар'янівської сільської ради на 2021-2022 роки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</si>
  <si>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</si>
  <si>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1020</t>
  </si>
  <si>
    <t>3104</t>
  </si>
  <si>
    <t>0113104</t>
  </si>
  <si>
    <t>рішення сесії №348 від 18.11.2021</t>
  </si>
  <si>
    <t>Програма компенсації пільгових перевезень окремих категорій громадян Мар'янівської тертторіальної громади на залізничному транспорті приміського сполучення</t>
  </si>
  <si>
    <t>Компенсаційні виплати за пільговий проїзд окремих категорій громадян на залізничному транспорті</t>
  </si>
  <si>
    <t>1070</t>
  </si>
  <si>
    <t>3035</t>
  </si>
  <si>
    <t>0113035</t>
  </si>
  <si>
    <t>рішення сесії №349 від 18.11.2021</t>
  </si>
  <si>
    <t>Програма відшкодування витрат окремим пільговим категоріяь громадян за  проїзд на приміських маршрутках автомобільним транспортом на 2022-2024 роки</t>
  </si>
  <si>
    <t>Компенсаційні виплати на пільговий проїзд автомобільним транспортом окремим категоріям громадян</t>
  </si>
  <si>
    <t>3033</t>
  </si>
  <si>
    <t>0113033</t>
  </si>
  <si>
    <t>рішення сесії №32 від 10.12.2020</t>
  </si>
  <si>
    <t>Програма "Безпечне село" Мар'янівської сільської ради на 2021-2023 роки</t>
  </si>
  <si>
    <t>Мар'янiвська сiльська рада</t>
  </si>
  <si>
    <t>Дата та номер документа, яким затверджено місцеву регіональну програму</t>
  </si>
  <si>
    <t>Найменування місцевої/ регіональної програми</t>
  </si>
  <si>
    <t>Розподіл витрат місцевого бюджету на реалізацію місцевих/регіональних програм у 2022 році</t>
  </si>
  <si>
    <t>Додаток 7</t>
  </si>
  <si>
    <t>Державний бюджет (Кіровоградському обласному територіальному центру комплектування та соціальної підтримки на заходи та роботи з територіальної оборони)</t>
  </si>
  <si>
    <t>Бюджету Маловисківської міськой раді (для утримання КНП "Маловисківська лікарня Маловисківської міської ради")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</si>
</sst>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-#,##0.00;#,&quot;-&quot;"/>
    <numFmt numFmtId="165" formatCode="#,##0.00;\-#,##0.00;#.00,&quot;-&quot;"/>
  </numFmts>
  <fonts count="10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b/>
      <u/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4" fontId="2" fillId="2" borderId="3" xfId="0" applyNumberFormat="1" applyFont="1" applyFill="1" applyBorder="1" applyAlignment="1">
      <alignment vertical="center"/>
    </xf>
    <xf numFmtId="4" fontId="2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0" fontId="3" fillId="0" borderId="0" xfId="0" applyFont="1"/>
    <xf numFmtId="0" fontId="0" fillId="0" borderId="2" xfId="0" quotePrefix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/>
    <xf numFmtId="0" fontId="3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" fontId="2" fillId="2" borderId="3" xfId="0" applyNumberFormat="1" applyFont="1" applyFill="1" applyBorder="1" applyAlignment="1">
      <alignment vertical="center" wrapText="1"/>
    </xf>
    <xf numFmtId="4" fontId="2" fillId="2" borderId="3" xfId="0" quotePrefix="1" applyNumberFormat="1" applyFont="1" applyFill="1" applyBorder="1" applyAlignment="1">
      <alignment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0" fontId="2" fillId="2" borderId="3" xfId="0" quotePrefix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" fontId="0" fillId="2" borderId="3" xfId="0" applyNumberFormat="1" applyFill="1" applyBorder="1" applyAlignment="1">
      <alignment vertical="center" wrapText="1"/>
    </xf>
    <xf numFmtId="4" fontId="0" fillId="0" borderId="3" xfId="0" applyNumberFormat="1" applyBorder="1" applyAlignment="1">
      <alignment vertical="center" wrapText="1"/>
    </xf>
    <xf numFmtId="4" fontId="0" fillId="0" borderId="3" xfId="0" quotePrefix="1" applyNumberFormat="1" applyBorder="1" applyAlignment="1">
      <alignment vertical="center" wrapText="1"/>
    </xf>
    <xf numFmtId="4" fontId="0" fillId="0" borderId="3" xfId="0" quotePrefix="1" applyNumberFormat="1" applyBorder="1" applyAlignment="1">
      <alignment horizontal="center" vertical="center" wrapText="1"/>
    </xf>
    <xf numFmtId="0" fontId="0" fillId="0" borderId="3" xfId="0" quotePrefix="1" applyBorder="1" applyAlignment="1">
      <alignment horizontal="center" vertical="center" wrapText="1"/>
    </xf>
    <xf numFmtId="4" fontId="2" fillId="0" borderId="3" xfId="0" applyNumberFormat="1" applyFont="1" applyBorder="1" applyAlignment="1">
      <alignment vertical="center" wrapText="1"/>
    </xf>
    <xf numFmtId="4" fontId="2" fillId="0" borderId="3" xfId="0" quotePrefix="1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64" fontId="2" fillId="3" borderId="3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3" xfId="0" applyBorder="1" applyAlignment="1">
      <alignment horizontal="center"/>
    </xf>
    <xf numFmtId="164" fontId="0" fillId="0" borderId="6" xfId="0" applyNumberFormat="1" applyBorder="1" applyAlignment="1">
      <alignment horizontal="center" vertical="center"/>
    </xf>
    <xf numFmtId="0" fontId="0" fillId="0" borderId="6" xfId="0" applyBorder="1" applyAlignment="1">
      <alignment horizontal="centerContinuous" vertical="center" wrapText="1"/>
    </xf>
    <xf numFmtId="0" fontId="0" fillId="0" borderId="6" xfId="0" applyBorder="1" applyAlignment="1">
      <alignment horizontal="centerContinuous" vertical="center"/>
    </xf>
    <xf numFmtId="164" fontId="2" fillId="2" borderId="3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Continuous" vertical="center" wrapText="1"/>
    </xf>
    <xf numFmtId="0" fontId="2" fillId="0" borderId="3" xfId="0" applyFont="1" applyBorder="1" applyAlignment="1">
      <alignment horizontal="centerContinuous" vertical="center"/>
    </xf>
    <xf numFmtId="165" fontId="0" fillId="4" borderId="3" xfId="0" applyNumberFormat="1" applyFill="1" applyBorder="1" applyAlignment="1">
      <alignment horizontal="center" vertical="center"/>
    </xf>
    <xf numFmtId="0" fontId="0" fillId="0" borderId="3" xfId="0" applyBorder="1" applyAlignment="1">
      <alignment horizontal="centerContinuous" vertical="center" wrapText="1"/>
    </xf>
    <xf numFmtId="0" fontId="0" fillId="0" borderId="3" xfId="0" applyBorder="1" applyAlignment="1">
      <alignment horizontal="centerContinuous" vertical="center"/>
    </xf>
    <xf numFmtId="0" fontId="7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" fillId="0" borderId="0" xfId="0" applyFont="1" applyAlignment="1">
      <alignment horizontal="left"/>
    </xf>
    <xf numFmtId="164" fontId="2" fillId="3" borderId="5" xfId="0" applyNumberFormat="1" applyFont="1" applyFill="1" applyBorder="1" applyAlignment="1">
      <alignment horizontal="center"/>
    </xf>
    <xf numFmtId="0" fontId="2" fillId="3" borderId="5" xfId="0" applyFont="1" applyFill="1" applyBorder="1" applyAlignment="1">
      <alignment horizontal="centerContinuous" vertical="center"/>
    </xf>
    <xf numFmtId="0" fontId="2" fillId="3" borderId="1" xfId="0" applyFont="1" applyFill="1" applyBorder="1" applyAlignment="1">
      <alignment horizontal="center"/>
    </xf>
    <xf numFmtId="164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Continuous" vertical="center"/>
    </xf>
    <xf numFmtId="0" fontId="0" fillId="0" borderId="1" xfId="0" applyBorder="1" applyAlignment="1">
      <alignment horizontal="centerContinuous" vertical="center" wrapText="1"/>
    </xf>
    <xf numFmtId="164" fontId="2" fillId="2" borderId="5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Continuous" vertical="center" wrapText="1"/>
    </xf>
    <xf numFmtId="164" fontId="0" fillId="0" borderId="7" xfId="0" applyNumberFormat="1" applyBorder="1" applyAlignment="1">
      <alignment horizontal="center" vertical="center"/>
    </xf>
    <xf numFmtId="0" fontId="0" fillId="0" borderId="7" xfId="0" applyBorder="1" applyAlignment="1">
      <alignment horizontal="centerContinuous" vertical="center"/>
    </xf>
    <xf numFmtId="0" fontId="0" fillId="0" borderId="8" xfId="0" applyBorder="1" applyAlignment="1">
      <alignment horizontal="centerContinuous" vertical="center" wrapText="1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2" fillId="2" borderId="3" xfId="0" applyNumberFormat="1" applyFont="1" applyFill="1" applyBorder="1" applyAlignment="1">
      <alignment horizontal="right" vertical="center"/>
    </xf>
    <xf numFmtId="164" fontId="0" fillId="0" borderId="3" xfId="0" applyNumberFormat="1" applyBorder="1" applyAlignment="1">
      <alignment horizontal="right" vertical="center"/>
    </xf>
    <xf numFmtId="164" fontId="0" fillId="2" borderId="3" xfId="0" applyNumberFormat="1" applyFill="1" applyBorder="1" applyAlignment="1">
      <alignment horizontal="right" vertical="center"/>
    </xf>
    <xf numFmtId="0" fontId="0" fillId="0" borderId="3" xfId="0" quotePrefix="1" applyBorder="1" applyAlignment="1">
      <alignment vertical="center" wrapText="1"/>
    </xf>
    <xf numFmtId="164" fontId="2" fillId="0" borderId="3" xfId="0" applyNumberFormat="1" applyFont="1" applyBorder="1" applyAlignment="1">
      <alignment horizontal="right" vertical="center"/>
    </xf>
    <xf numFmtId="0" fontId="2" fillId="0" borderId="3" xfId="0" quotePrefix="1" applyFont="1" applyBorder="1" applyAlignment="1">
      <alignment vertical="center" wrapText="1"/>
    </xf>
    <xf numFmtId="0" fontId="8" fillId="0" borderId="0" xfId="0" quotePrefix="1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9" fillId="0" borderId="0" xfId="0" quotePrefix="1" applyFont="1" applyAlignment="1">
      <alignment horizontal="center"/>
    </xf>
    <xf numFmtId="0" fontId="4" fillId="0" borderId="0" xfId="0" applyFont="1" applyAlignment="1">
      <alignment horizontal="right"/>
    </xf>
    <xf numFmtId="0" fontId="0" fillId="0" borderId="0" xfId="0" applyAlignment="1">
      <alignment horizontal="left" indent="2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workbookViewId="0">
      <selection sqref="A1:XFD8"/>
    </sheetView>
  </sheetViews>
  <sheetFormatPr defaultRowHeight="12.75" x14ac:dyDescent="0.2"/>
  <cols>
    <col min="1" max="1" width="10.5703125" style="2" customWidth="1"/>
    <col min="2" max="2" width="39.140625" customWidth="1"/>
    <col min="3" max="4" width="13.7109375" customWidth="1"/>
    <col min="5" max="5" width="13" customWidth="1"/>
    <col min="6" max="6" width="14.140625" customWidth="1"/>
  </cols>
  <sheetData>
    <row r="1" spans="1:6" x14ac:dyDescent="0.2">
      <c r="D1" t="s">
        <v>0</v>
      </c>
    </row>
    <row r="2" spans="1:6" x14ac:dyDescent="0.2">
      <c r="D2" t="s">
        <v>24</v>
      </c>
    </row>
    <row r="3" spans="1:6" x14ac:dyDescent="0.2">
      <c r="D3" t="s">
        <v>27</v>
      </c>
    </row>
    <row r="4" spans="1:6" x14ac:dyDescent="0.2">
      <c r="D4" t="s">
        <v>25</v>
      </c>
    </row>
    <row r="5" spans="1:6" x14ac:dyDescent="0.2">
      <c r="D5" t="s">
        <v>28</v>
      </c>
    </row>
    <row r="6" spans="1:6" x14ac:dyDescent="0.2">
      <c r="D6" t="s">
        <v>26</v>
      </c>
    </row>
    <row r="7" spans="1:6" x14ac:dyDescent="0.2">
      <c r="D7" t="s">
        <v>29</v>
      </c>
    </row>
    <row r="9" spans="1:6" ht="40.5" customHeight="1" x14ac:dyDescent="0.3">
      <c r="A9" s="22" t="s">
        <v>1</v>
      </c>
      <c r="B9" s="23"/>
      <c r="C9" s="23"/>
      <c r="D9" s="23"/>
      <c r="E9" s="23"/>
      <c r="F9" s="23"/>
    </row>
    <row r="10" spans="1:6" ht="15.75" customHeight="1" x14ac:dyDescent="0.2">
      <c r="A10" s="14" t="s">
        <v>22</v>
      </c>
      <c r="B10" s="2"/>
      <c r="C10" s="2"/>
      <c r="D10" s="2"/>
      <c r="E10" s="2"/>
      <c r="F10" s="2"/>
    </row>
    <row r="11" spans="1:6" x14ac:dyDescent="0.2">
      <c r="A11" s="26" t="s">
        <v>23</v>
      </c>
      <c r="F11" s="1" t="s">
        <v>2</v>
      </c>
    </row>
    <row r="12" spans="1:6" x14ac:dyDescent="0.2">
      <c r="A12" s="20" t="s">
        <v>3</v>
      </c>
      <c r="B12" s="20" t="s">
        <v>4</v>
      </c>
      <c r="C12" s="21" t="s">
        <v>5</v>
      </c>
      <c r="D12" s="20" t="s">
        <v>6</v>
      </c>
      <c r="E12" s="20" t="s">
        <v>7</v>
      </c>
      <c r="F12" s="20"/>
    </row>
    <row r="13" spans="1:6" x14ac:dyDescent="0.2">
      <c r="A13" s="20"/>
      <c r="B13" s="20"/>
      <c r="C13" s="20"/>
      <c r="D13" s="20"/>
      <c r="E13" s="20" t="s">
        <v>8</v>
      </c>
      <c r="F13" s="20" t="s">
        <v>9</v>
      </c>
    </row>
    <row r="14" spans="1:6" x14ac:dyDescent="0.2">
      <c r="A14" s="20"/>
      <c r="B14" s="20"/>
      <c r="C14" s="20"/>
      <c r="D14" s="20"/>
      <c r="E14" s="20"/>
      <c r="F14" s="20"/>
    </row>
    <row r="15" spans="1:6" x14ac:dyDescent="0.2">
      <c r="A15" s="3">
        <v>1</v>
      </c>
      <c r="B15" s="3">
        <v>2</v>
      </c>
      <c r="C15" s="4">
        <v>3</v>
      </c>
      <c r="D15" s="3">
        <v>4</v>
      </c>
      <c r="E15" s="3">
        <v>5</v>
      </c>
      <c r="F15" s="3">
        <v>6</v>
      </c>
    </row>
    <row r="16" spans="1:6" ht="21" customHeight="1" x14ac:dyDescent="0.2">
      <c r="A16" s="16" t="s">
        <v>10</v>
      </c>
      <c r="B16" s="17"/>
      <c r="C16" s="17"/>
      <c r="D16" s="17"/>
      <c r="E16" s="17"/>
      <c r="F16" s="18"/>
    </row>
    <row r="17" spans="1:6" x14ac:dyDescent="0.2">
      <c r="A17" s="27">
        <v>200000</v>
      </c>
      <c r="B17" s="5" t="s">
        <v>11</v>
      </c>
      <c r="C17" s="6">
        <f>D17+E17</f>
        <v>1251665</v>
      </c>
      <c r="D17" s="7">
        <v>541665</v>
      </c>
      <c r="E17" s="7">
        <v>710000</v>
      </c>
      <c r="F17" s="7">
        <v>710000</v>
      </c>
    </row>
    <row r="18" spans="1:6" ht="25.5" x14ac:dyDescent="0.2">
      <c r="A18" s="27">
        <v>208000</v>
      </c>
      <c r="B18" s="5" t="s">
        <v>12</v>
      </c>
      <c r="C18" s="6">
        <f>D18+E18</f>
        <v>1251665</v>
      </c>
      <c r="D18" s="7">
        <v>541665</v>
      </c>
      <c r="E18" s="7">
        <v>710000</v>
      </c>
      <c r="F18" s="7">
        <v>710000</v>
      </c>
    </row>
    <row r="19" spans="1:6" x14ac:dyDescent="0.2">
      <c r="A19" s="28">
        <v>208200</v>
      </c>
      <c r="B19" s="8" t="s">
        <v>13</v>
      </c>
      <c r="C19" s="9">
        <f>D19+E19</f>
        <v>-1251665</v>
      </c>
      <c r="D19" s="10">
        <v>-1251665</v>
      </c>
      <c r="E19" s="10">
        <v>0</v>
      </c>
      <c r="F19" s="10">
        <v>0</v>
      </c>
    </row>
    <row r="20" spans="1:6" ht="38.25" x14ac:dyDescent="0.2">
      <c r="A20" s="28">
        <v>208400</v>
      </c>
      <c r="B20" s="8" t="s">
        <v>14</v>
      </c>
      <c r="C20" s="9">
        <f>D20+E20</f>
        <v>0</v>
      </c>
      <c r="D20" s="10">
        <v>-710000</v>
      </c>
      <c r="E20" s="10">
        <v>710000</v>
      </c>
      <c r="F20" s="10">
        <v>710000</v>
      </c>
    </row>
    <row r="21" spans="1:6" x14ac:dyDescent="0.2">
      <c r="A21" s="11" t="s">
        <v>15</v>
      </c>
      <c r="B21" s="12" t="s">
        <v>16</v>
      </c>
      <c r="C21" s="6">
        <f>D21+E21</f>
        <v>1251665</v>
      </c>
      <c r="D21" s="6">
        <v>541665</v>
      </c>
      <c r="E21" s="6">
        <v>710000</v>
      </c>
      <c r="F21" s="6">
        <v>710000</v>
      </c>
    </row>
    <row r="22" spans="1:6" ht="21" customHeight="1" x14ac:dyDescent="0.2">
      <c r="A22" s="16" t="s">
        <v>17</v>
      </c>
      <c r="B22" s="17"/>
      <c r="C22" s="17"/>
      <c r="D22" s="17"/>
      <c r="E22" s="17"/>
      <c r="F22" s="18"/>
    </row>
    <row r="23" spans="1:6" x14ac:dyDescent="0.2">
      <c r="A23" s="27">
        <v>600000</v>
      </c>
      <c r="B23" s="5" t="s">
        <v>18</v>
      </c>
      <c r="C23" s="6">
        <f>D23+E23</f>
        <v>1251665</v>
      </c>
      <c r="D23" s="7">
        <v>541665</v>
      </c>
      <c r="E23" s="7">
        <v>710000</v>
      </c>
      <c r="F23" s="7">
        <v>710000</v>
      </c>
    </row>
    <row r="24" spans="1:6" x14ac:dyDescent="0.2">
      <c r="A24" s="27">
        <v>602000</v>
      </c>
      <c r="B24" s="5" t="s">
        <v>19</v>
      </c>
      <c r="C24" s="6">
        <f>D24+E24</f>
        <v>1251665</v>
      </c>
      <c r="D24" s="7">
        <v>541665</v>
      </c>
      <c r="E24" s="7">
        <v>710000</v>
      </c>
      <c r="F24" s="7">
        <v>710000</v>
      </c>
    </row>
    <row r="25" spans="1:6" x14ac:dyDescent="0.2">
      <c r="A25" s="28">
        <v>602200</v>
      </c>
      <c r="B25" s="8" t="s">
        <v>13</v>
      </c>
      <c r="C25" s="9">
        <f>D25+E25</f>
        <v>-1251665</v>
      </c>
      <c r="D25" s="10">
        <v>-1251665</v>
      </c>
      <c r="E25" s="10">
        <v>0</v>
      </c>
      <c r="F25" s="10">
        <v>0</v>
      </c>
    </row>
    <row r="26" spans="1:6" ht="38.25" x14ac:dyDescent="0.2">
      <c r="A26" s="28">
        <v>602400</v>
      </c>
      <c r="B26" s="8" t="s">
        <v>14</v>
      </c>
      <c r="C26" s="9">
        <f>D26+E26</f>
        <v>0</v>
      </c>
      <c r="D26" s="10">
        <v>-710000</v>
      </c>
      <c r="E26" s="10">
        <v>710000</v>
      </c>
      <c r="F26" s="10">
        <v>710000</v>
      </c>
    </row>
    <row r="27" spans="1:6" x14ac:dyDescent="0.2">
      <c r="A27" s="11" t="s">
        <v>15</v>
      </c>
      <c r="B27" s="12" t="s">
        <v>16</v>
      </c>
      <c r="C27" s="6">
        <f>D27+E27</f>
        <v>1251665</v>
      </c>
      <c r="D27" s="6">
        <v>541665</v>
      </c>
      <c r="E27" s="6">
        <v>710000</v>
      </c>
      <c r="F27" s="6">
        <v>710000</v>
      </c>
    </row>
    <row r="33" spans="2:5" ht="18.75" x14ac:dyDescent="0.3">
      <c r="B33" s="24" t="s">
        <v>20</v>
      </c>
      <c r="C33" s="25"/>
      <c r="D33" s="25"/>
      <c r="E33" s="24" t="s">
        <v>21</v>
      </c>
    </row>
  </sheetData>
  <mergeCells count="10">
    <mergeCell ref="A16:F16"/>
    <mergeCell ref="A22:F22"/>
    <mergeCell ref="A9:F9"/>
    <mergeCell ref="A12:A14"/>
    <mergeCell ref="B12:B14"/>
    <mergeCell ref="C12:C14"/>
    <mergeCell ref="D12:D14"/>
    <mergeCell ref="E12:F12"/>
    <mergeCell ref="E13:E14"/>
    <mergeCell ref="F13:F14"/>
  </mergeCells>
  <printOptions horizontalCentered="1"/>
  <pageMargins left="0.98425196850393704" right="0.39370078740157483" top="0.78740157480314965" bottom="0.39370078740157483" header="0" footer="0"/>
  <pageSetup paperSize="9" scale="94" fitToHeight="5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workbookViewId="0">
      <selection activeCell="A39" sqref="A39:XFD39"/>
    </sheetView>
  </sheetViews>
  <sheetFormatPr defaultRowHeight="12.75" x14ac:dyDescent="0.2"/>
  <cols>
    <col min="1" max="1" width="10.42578125" customWidth="1"/>
    <col min="2" max="2" width="10.28515625" customWidth="1"/>
    <col min="3" max="3" width="12" customWidth="1"/>
    <col min="4" max="4" width="40.7109375" customWidth="1"/>
    <col min="5" max="16" width="13.7109375" customWidth="1"/>
  </cols>
  <sheetData>
    <row r="1" spans="1:16" x14ac:dyDescent="0.2">
      <c r="A1" s="2"/>
      <c r="M1" t="s">
        <v>90</v>
      </c>
    </row>
    <row r="2" spans="1:16" x14ac:dyDescent="0.2">
      <c r="A2" s="2"/>
      <c r="M2" t="s">
        <v>24</v>
      </c>
    </row>
    <row r="3" spans="1:16" x14ac:dyDescent="0.2">
      <c r="A3" s="2"/>
      <c r="M3" t="s">
        <v>27</v>
      </c>
    </row>
    <row r="4" spans="1:16" x14ac:dyDescent="0.2">
      <c r="A4" s="2"/>
      <c r="M4" t="s">
        <v>25</v>
      </c>
    </row>
    <row r="5" spans="1:16" x14ac:dyDescent="0.2">
      <c r="A5" s="2"/>
      <c r="M5" t="s">
        <v>28</v>
      </c>
    </row>
    <row r="6" spans="1:16" x14ac:dyDescent="0.2">
      <c r="A6" s="2"/>
      <c r="M6" t="s">
        <v>26</v>
      </c>
    </row>
    <row r="7" spans="1:16" x14ac:dyDescent="0.2">
      <c r="A7" s="2"/>
      <c r="M7" t="s">
        <v>29</v>
      </c>
    </row>
    <row r="9" spans="1:16" ht="18.75" x14ac:dyDescent="0.3">
      <c r="A9" s="45" t="s">
        <v>89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</row>
    <row r="10" spans="1:16" ht="18.75" x14ac:dyDescent="0.3">
      <c r="A10" s="45" t="s">
        <v>88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</row>
    <row r="11" spans="1:16" x14ac:dyDescent="0.2">
      <c r="A11" s="14" t="s">
        <v>22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x14ac:dyDescent="0.2">
      <c r="A12" s="13" t="s">
        <v>23</v>
      </c>
      <c r="P12" s="1" t="s">
        <v>87</v>
      </c>
    </row>
    <row r="13" spans="1:16" x14ac:dyDescent="0.2">
      <c r="A13" s="44" t="s">
        <v>86</v>
      </c>
      <c r="B13" s="44" t="s">
        <v>85</v>
      </c>
      <c r="C13" s="44" t="s">
        <v>84</v>
      </c>
      <c r="D13" s="20" t="s">
        <v>83</v>
      </c>
      <c r="E13" s="20" t="s">
        <v>6</v>
      </c>
      <c r="F13" s="20"/>
      <c r="G13" s="20"/>
      <c r="H13" s="20"/>
      <c r="I13" s="20"/>
      <c r="J13" s="20" t="s">
        <v>7</v>
      </c>
      <c r="K13" s="20"/>
      <c r="L13" s="20"/>
      <c r="M13" s="20"/>
      <c r="N13" s="20"/>
      <c r="O13" s="20"/>
      <c r="P13" s="21" t="s">
        <v>82</v>
      </c>
    </row>
    <row r="14" spans="1:16" x14ac:dyDescent="0.2">
      <c r="A14" s="20"/>
      <c r="B14" s="20"/>
      <c r="C14" s="20"/>
      <c r="D14" s="20"/>
      <c r="E14" s="21" t="s">
        <v>8</v>
      </c>
      <c r="F14" s="20" t="s">
        <v>81</v>
      </c>
      <c r="G14" s="20" t="s">
        <v>80</v>
      </c>
      <c r="H14" s="20"/>
      <c r="I14" s="20" t="s">
        <v>79</v>
      </c>
      <c r="J14" s="21" t="s">
        <v>8</v>
      </c>
      <c r="K14" s="20" t="s">
        <v>9</v>
      </c>
      <c r="L14" s="20" t="s">
        <v>81</v>
      </c>
      <c r="M14" s="20" t="s">
        <v>80</v>
      </c>
      <c r="N14" s="20"/>
      <c r="O14" s="20" t="s">
        <v>79</v>
      </c>
      <c r="P14" s="20"/>
    </row>
    <row r="15" spans="1:16" x14ac:dyDescent="0.2">
      <c r="A15" s="20"/>
      <c r="B15" s="20"/>
      <c r="C15" s="20"/>
      <c r="D15" s="20"/>
      <c r="E15" s="20"/>
      <c r="F15" s="20"/>
      <c r="G15" s="20" t="s">
        <v>78</v>
      </c>
      <c r="H15" s="20" t="s">
        <v>77</v>
      </c>
      <c r="I15" s="20"/>
      <c r="J15" s="20"/>
      <c r="K15" s="20"/>
      <c r="L15" s="20"/>
      <c r="M15" s="20" t="s">
        <v>78</v>
      </c>
      <c r="N15" s="20" t="s">
        <v>77</v>
      </c>
      <c r="O15" s="20"/>
      <c r="P15" s="20"/>
    </row>
    <row r="16" spans="1:16" ht="44.25" customHeight="1" x14ac:dyDescent="0.2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</row>
    <row r="17" spans="1:16" x14ac:dyDescent="0.2">
      <c r="A17" s="3">
        <v>1</v>
      </c>
      <c r="B17" s="3">
        <v>2</v>
      </c>
      <c r="C17" s="3">
        <v>3</v>
      </c>
      <c r="D17" s="3">
        <v>4</v>
      </c>
      <c r="E17" s="4">
        <v>5</v>
      </c>
      <c r="F17" s="3">
        <v>6</v>
      </c>
      <c r="G17" s="3">
        <v>7</v>
      </c>
      <c r="H17" s="3">
        <v>8</v>
      </c>
      <c r="I17" s="3">
        <v>9</v>
      </c>
      <c r="J17" s="4">
        <v>10</v>
      </c>
      <c r="K17" s="3">
        <v>11</v>
      </c>
      <c r="L17" s="3">
        <v>12</v>
      </c>
      <c r="M17" s="3">
        <v>13</v>
      </c>
      <c r="N17" s="3">
        <v>14</v>
      </c>
      <c r="O17" s="3">
        <v>15</v>
      </c>
      <c r="P17" s="4">
        <v>16</v>
      </c>
    </row>
    <row r="18" spans="1:16" x14ac:dyDescent="0.2">
      <c r="A18" s="43" t="s">
        <v>76</v>
      </c>
      <c r="B18" s="42"/>
      <c r="C18" s="41"/>
      <c r="D18" s="40" t="s">
        <v>75</v>
      </c>
      <c r="E18" s="29">
        <v>208000</v>
      </c>
      <c r="F18" s="39">
        <v>208000</v>
      </c>
      <c r="G18" s="39">
        <v>0</v>
      </c>
      <c r="H18" s="39">
        <v>0</v>
      </c>
      <c r="I18" s="39">
        <v>0</v>
      </c>
      <c r="J18" s="29">
        <v>63000</v>
      </c>
      <c r="K18" s="39">
        <v>63000</v>
      </c>
      <c r="L18" s="39">
        <v>0</v>
      </c>
      <c r="M18" s="39">
        <v>0</v>
      </c>
      <c r="N18" s="39">
        <v>0</v>
      </c>
      <c r="O18" s="39">
        <v>63000</v>
      </c>
      <c r="P18" s="29">
        <f>E18+J18</f>
        <v>271000</v>
      </c>
    </row>
    <row r="19" spans="1:16" ht="76.5" x14ac:dyDescent="0.2">
      <c r="A19" s="43" t="s">
        <v>74</v>
      </c>
      <c r="B19" s="42"/>
      <c r="C19" s="41"/>
      <c r="D19" s="40" t="s">
        <v>73</v>
      </c>
      <c r="E19" s="29">
        <v>208000</v>
      </c>
      <c r="F19" s="39">
        <v>208000</v>
      </c>
      <c r="G19" s="39">
        <v>0</v>
      </c>
      <c r="H19" s="39">
        <v>0</v>
      </c>
      <c r="I19" s="39">
        <v>0</v>
      </c>
      <c r="J19" s="29">
        <v>63000</v>
      </c>
      <c r="K19" s="39">
        <v>63000</v>
      </c>
      <c r="L19" s="39">
        <v>0</v>
      </c>
      <c r="M19" s="39">
        <v>0</v>
      </c>
      <c r="N19" s="39">
        <v>0</v>
      </c>
      <c r="O19" s="39">
        <v>63000</v>
      </c>
      <c r="P19" s="29">
        <f>E19+J19</f>
        <v>271000</v>
      </c>
    </row>
    <row r="20" spans="1:16" ht="63.75" x14ac:dyDescent="0.2">
      <c r="A20" s="38" t="s">
        <v>72</v>
      </c>
      <c r="B20" s="38" t="s">
        <v>71</v>
      </c>
      <c r="C20" s="37" t="s">
        <v>36</v>
      </c>
      <c r="D20" s="36" t="s">
        <v>70</v>
      </c>
      <c r="E20" s="34">
        <v>45000</v>
      </c>
      <c r="F20" s="35">
        <v>45000</v>
      </c>
      <c r="G20" s="35">
        <v>0</v>
      </c>
      <c r="H20" s="35">
        <v>45000</v>
      </c>
      <c r="I20" s="35">
        <v>0</v>
      </c>
      <c r="J20" s="34">
        <v>0</v>
      </c>
      <c r="K20" s="35">
        <v>0</v>
      </c>
      <c r="L20" s="35">
        <v>0</v>
      </c>
      <c r="M20" s="35">
        <v>0</v>
      </c>
      <c r="N20" s="35">
        <v>0</v>
      </c>
      <c r="O20" s="35">
        <v>0</v>
      </c>
      <c r="P20" s="34">
        <f>E20+J20</f>
        <v>45000</v>
      </c>
    </row>
    <row r="21" spans="1:16" x14ac:dyDescent="0.2">
      <c r="A21" s="38" t="s">
        <v>69</v>
      </c>
      <c r="B21" s="38" t="s">
        <v>32</v>
      </c>
      <c r="C21" s="37" t="s">
        <v>68</v>
      </c>
      <c r="D21" s="36" t="s">
        <v>67</v>
      </c>
      <c r="E21" s="34">
        <v>120000</v>
      </c>
      <c r="F21" s="35">
        <v>120000</v>
      </c>
      <c r="G21" s="35">
        <v>0</v>
      </c>
      <c r="H21" s="35">
        <v>0</v>
      </c>
      <c r="I21" s="35">
        <v>0</v>
      </c>
      <c r="J21" s="34">
        <v>0</v>
      </c>
      <c r="K21" s="35">
        <v>0</v>
      </c>
      <c r="L21" s="35">
        <v>0</v>
      </c>
      <c r="M21" s="35">
        <v>0</v>
      </c>
      <c r="N21" s="35">
        <v>0</v>
      </c>
      <c r="O21" s="35">
        <v>0</v>
      </c>
      <c r="P21" s="34">
        <f>E21+J21</f>
        <v>120000</v>
      </c>
    </row>
    <row r="22" spans="1:16" ht="38.25" x14ac:dyDescent="0.2">
      <c r="A22" s="38" t="s">
        <v>66</v>
      </c>
      <c r="B22" s="38" t="s">
        <v>65</v>
      </c>
      <c r="C22" s="37" t="s">
        <v>64</v>
      </c>
      <c r="D22" s="36" t="s">
        <v>63</v>
      </c>
      <c r="E22" s="34">
        <v>43000</v>
      </c>
      <c r="F22" s="35">
        <v>43000</v>
      </c>
      <c r="G22" s="35">
        <v>0</v>
      </c>
      <c r="H22" s="35">
        <v>-45000</v>
      </c>
      <c r="I22" s="35">
        <v>0</v>
      </c>
      <c r="J22" s="34">
        <v>0</v>
      </c>
      <c r="K22" s="35">
        <v>0</v>
      </c>
      <c r="L22" s="35">
        <v>0</v>
      </c>
      <c r="M22" s="35">
        <v>0</v>
      </c>
      <c r="N22" s="35">
        <v>0</v>
      </c>
      <c r="O22" s="35">
        <v>0</v>
      </c>
      <c r="P22" s="34">
        <f>E22+J22</f>
        <v>43000</v>
      </c>
    </row>
    <row r="23" spans="1:16" x14ac:dyDescent="0.2">
      <c r="A23" s="38" t="s">
        <v>62</v>
      </c>
      <c r="B23" s="38" t="s">
        <v>61</v>
      </c>
      <c r="C23" s="37" t="s">
        <v>57</v>
      </c>
      <c r="D23" s="36" t="s">
        <v>60</v>
      </c>
      <c r="E23" s="34">
        <v>0</v>
      </c>
      <c r="F23" s="35">
        <v>0</v>
      </c>
      <c r="G23" s="35">
        <v>0</v>
      </c>
      <c r="H23" s="35">
        <v>0</v>
      </c>
      <c r="I23" s="35">
        <v>0</v>
      </c>
      <c r="J23" s="34">
        <v>50000</v>
      </c>
      <c r="K23" s="35">
        <v>50000</v>
      </c>
      <c r="L23" s="35">
        <v>0</v>
      </c>
      <c r="M23" s="35">
        <v>0</v>
      </c>
      <c r="N23" s="35">
        <v>0</v>
      </c>
      <c r="O23" s="35">
        <v>50000</v>
      </c>
      <c r="P23" s="34">
        <f>E23+J23</f>
        <v>50000</v>
      </c>
    </row>
    <row r="24" spans="1:16" x14ac:dyDescent="0.2">
      <c r="A24" s="38" t="s">
        <v>59</v>
      </c>
      <c r="B24" s="38" t="s">
        <v>58</v>
      </c>
      <c r="C24" s="37" t="s">
        <v>57</v>
      </c>
      <c r="D24" s="36" t="s">
        <v>56</v>
      </c>
      <c r="E24" s="34">
        <v>0</v>
      </c>
      <c r="F24" s="35">
        <v>0</v>
      </c>
      <c r="G24" s="35">
        <v>0</v>
      </c>
      <c r="H24" s="35">
        <v>0</v>
      </c>
      <c r="I24" s="35">
        <v>0</v>
      </c>
      <c r="J24" s="34">
        <v>13000</v>
      </c>
      <c r="K24" s="35">
        <v>13000</v>
      </c>
      <c r="L24" s="35">
        <v>0</v>
      </c>
      <c r="M24" s="35">
        <v>0</v>
      </c>
      <c r="N24" s="35">
        <v>0</v>
      </c>
      <c r="O24" s="35">
        <v>13000</v>
      </c>
      <c r="P24" s="34">
        <f>E24+J24</f>
        <v>13000</v>
      </c>
    </row>
    <row r="25" spans="1:16" x14ac:dyDescent="0.2">
      <c r="A25" s="43" t="s">
        <v>55</v>
      </c>
      <c r="B25" s="42"/>
      <c r="C25" s="41"/>
      <c r="D25" s="40" t="s">
        <v>53</v>
      </c>
      <c r="E25" s="29">
        <v>160000</v>
      </c>
      <c r="F25" s="39">
        <v>160000</v>
      </c>
      <c r="G25" s="39">
        <v>0</v>
      </c>
      <c r="H25" s="39">
        <v>0</v>
      </c>
      <c r="I25" s="39">
        <v>0</v>
      </c>
      <c r="J25" s="29">
        <v>597000</v>
      </c>
      <c r="K25" s="39">
        <v>597000</v>
      </c>
      <c r="L25" s="39">
        <v>0</v>
      </c>
      <c r="M25" s="39">
        <v>0</v>
      </c>
      <c r="N25" s="39">
        <v>0</v>
      </c>
      <c r="O25" s="39">
        <v>597000</v>
      </c>
      <c r="P25" s="29">
        <f>E25+J25</f>
        <v>757000</v>
      </c>
    </row>
    <row r="26" spans="1:16" x14ac:dyDescent="0.2">
      <c r="A26" s="43" t="s">
        <v>54</v>
      </c>
      <c r="B26" s="42"/>
      <c r="C26" s="41"/>
      <c r="D26" s="40" t="s">
        <v>53</v>
      </c>
      <c r="E26" s="29">
        <v>160000</v>
      </c>
      <c r="F26" s="39">
        <v>160000</v>
      </c>
      <c r="G26" s="39">
        <v>0</v>
      </c>
      <c r="H26" s="39">
        <v>0</v>
      </c>
      <c r="I26" s="39">
        <v>0</v>
      </c>
      <c r="J26" s="29">
        <v>597000</v>
      </c>
      <c r="K26" s="39">
        <v>597000</v>
      </c>
      <c r="L26" s="39">
        <v>0</v>
      </c>
      <c r="M26" s="39">
        <v>0</v>
      </c>
      <c r="N26" s="39">
        <v>0</v>
      </c>
      <c r="O26" s="39">
        <v>597000</v>
      </c>
      <c r="P26" s="29">
        <f>E26+J26</f>
        <v>757000</v>
      </c>
    </row>
    <row r="27" spans="1:16" x14ac:dyDescent="0.2">
      <c r="A27" s="38" t="s">
        <v>52</v>
      </c>
      <c r="B27" s="38" t="s">
        <v>51</v>
      </c>
      <c r="C27" s="37" t="s">
        <v>50</v>
      </c>
      <c r="D27" s="36" t="s">
        <v>49</v>
      </c>
      <c r="E27" s="34">
        <v>10000</v>
      </c>
      <c r="F27" s="35">
        <v>10000</v>
      </c>
      <c r="G27" s="35">
        <v>0</v>
      </c>
      <c r="H27" s="35">
        <v>0</v>
      </c>
      <c r="I27" s="35">
        <v>0</v>
      </c>
      <c r="J27" s="34">
        <v>10000</v>
      </c>
      <c r="K27" s="35">
        <v>10000</v>
      </c>
      <c r="L27" s="35">
        <v>0</v>
      </c>
      <c r="M27" s="35">
        <v>0</v>
      </c>
      <c r="N27" s="35">
        <v>0</v>
      </c>
      <c r="O27" s="35">
        <v>10000</v>
      </c>
      <c r="P27" s="34">
        <f>E27+J27</f>
        <v>20000</v>
      </c>
    </row>
    <row r="28" spans="1:16" ht="25.5" x14ac:dyDescent="0.2">
      <c r="A28" s="38" t="s">
        <v>48</v>
      </c>
      <c r="B28" s="38" t="s">
        <v>47</v>
      </c>
      <c r="C28" s="37" t="s">
        <v>44</v>
      </c>
      <c r="D28" s="36" t="s">
        <v>43</v>
      </c>
      <c r="E28" s="34">
        <v>150000</v>
      </c>
      <c r="F28" s="35">
        <v>150000</v>
      </c>
      <c r="G28" s="35">
        <v>0</v>
      </c>
      <c r="H28" s="35">
        <v>0</v>
      </c>
      <c r="I28" s="35">
        <v>0</v>
      </c>
      <c r="J28" s="34">
        <v>0</v>
      </c>
      <c r="K28" s="35">
        <v>0</v>
      </c>
      <c r="L28" s="35">
        <v>0</v>
      </c>
      <c r="M28" s="35">
        <v>0</v>
      </c>
      <c r="N28" s="35">
        <v>0</v>
      </c>
      <c r="O28" s="35">
        <v>0</v>
      </c>
      <c r="P28" s="34">
        <f>E28+J28</f>
        <v>150000</v>
      </c>
    </row>
    <row r="29" spans="1:16" ht="25.5" x14ac:dyDescent="0.2">
      <c r="A29" s="38" t="s">
        <v>46</v>
      </c>
      <c r="B29" s="38" t="s">
        <v>45</v>
      </c>
      <c r="C29" s="37" t="s">
        <v>44</v>
      </c>
      <c r="D29" s="36" t="s">
        <v>43</v>
      </c>
      <c r="E29" s="34">
        <v>0</v>
      </c>
      <c r="F29" s="35">
        <v>0</v>
      </c>
      <c r="G29" s="35">
        <v>0</v>
      </c>
      <c r="H29" s="35">
        <v>0</v>
      </c>
      <c r="I29" s="35">
        <v>0</v>
      </c>
      <c r="J29" s="34">
        <v>587000</v>
      </c>
      <c r="K29" s="35">
        <v>587000</v>
      </c>
      <c r="L29" s="35">
        <v>0</v>
      </c>
      <c r="M29" s="35">
        <v>0</v>
      </c>
      <c r="N29" s="35">
        <v>0</v>
      </c>
      <c r="O29" s="35">
        <v>587000</v>
      </c>
      <c r="P29" s="34">
        <f>E29+J29</f>
        <v>587000</v>
      </c>
    </row>
    <row r="30" spans="1:16" x14ac:dyDescent="0.2">
      <c r="A30" s="43" t="s">
        <v>42</v>
      </c>
      <c r="B30" s="42"/>
      <c r="C30" s="41"/>
      <c r="D30" s="40" t="s">
        <v>41</v>
      </c>
      <c r="E30" s="29">
        <v>173665</v>
      </c>
      <c r="F30" s="39">
        <v>173665</v>
      </c>
      <c r="G30" s="39">
        <v>0</v>
      </c>
      <c r="H30" s="39">
        <v>0</v>
      </c>
      <c r="I30" s="39">
        <v>0</v>
      </c>
      <c r="J30" s="29">
        <v>50000</v>
      </c>
      <c r="K30" s="39">
        <v>0</v>
      </c>
      <c r="L30" s="39">
        <v>0</v>
      </c>
      <c r="M30" s="39">
        <v>0</v>
      </c>
      <c r="N30" s="39">
        <v>0</v>
      </c>
      <c r="O30" s="39">
        <v>50000</v>
      </c>
      <c r="P30" s="29">
        <f>E30+J30</f>
        <v>223665</v>
      </c>
    </row>
    <row r="31" spans="1:16" x14ac:dyDescent="0.2">
      <c r="A31" s="43" t="s">
        <v>40</v>
      </c>
      <c r="B31" s="42"/>
      <c r="C31" s="41"/>
      <c r="D31" s="40" t="s">
        <v>39</v>
      </c>
      <c r="E31" s="29">
        <v>173665</v>
      </c>
      <c r="F31" s="39">
        <v>173665</v>
      </c>
      <c r="G31" s="39">
        <v>0</v>
      </c>
      <c r="H31" s="39">
        <v>0</v>
      </c>
      <c r="I31" s="39">
        <v>0</v>
      </c>
      <c r="J31" s="29">
        <v>50000</v>
      </c>
      <c r="K31" s="39">
        <v>0</v>
      </c>
      <c r="L31" s="39">
        <v>0</v>
      </c>
      <c r="M31" s="39">
        <v>0</v>
      </c>
      <c r="N31" s="39">
        <v>0</v>
      </c>
      <c r="O31" s="39">
        <v>50000</v>
      </c>
      <c r="P31" s="29">
        <f>E31+J31</f>
        <v>223665</v>
      </c>
    </row>
    <row r="32" spans="1:16" ht="38.25" x14ac:dyDescent="0.2">
      <c r="A32" s="38" t="s">
        <v>38</v>
      </c>
      <c r="B32" s="38" t="s">
        <v>37</v>
      </c>
      <c r="C32" s="37" t="s">
        <v>36</v>
      </c>
      <c r="D32" s="36" t="s">
        <v>35</v>
      </c>
      <c r="E32" s="34">
        <v>50000</v>
      </c>
      <c r="F32" s="35">
        <v>50000</v>
      </c>
      <c r="G32" s="35">
        <v>0</v>
      </c>
      <c r="H32" s="35">
        <v>0</v>
      </c>
      <c r="I32" s="35">
        <v>0</v>
      </c>
      <c r="J32" s="34">
        <v>50000</v>
      </c>
      <c r="K32" s="35">
        <v>50000</v>
      </c>
      <c r="L32" s="35">
        <v>0</v>
      </c>
      <c r="M32" s="35">
        <v>0</v>
      </c>
      <c r="N32" s="35">
        <v>0</v>
      </c>
      <c r="O32" s="35">
        <v>50000</v>
      </c>
      <c r="P32" s="34">
        <f>E32+J32</f>
        <v>100000</v>
      </c>
    </row>
    <row r="33" spans="1:16" x14ac:dyDescent="0.2">
      <c r="A33" s="38" t="s">
        <v>34</v>
      </c>
      <c r="B33" s="38" t="s">
        <v>33</v>
      </c>
      <c r="C33" s="37" t="s">
        <v>32</v>
      </c>
      <c r="D33" s="36" t="s">
        <v>31</v>
      </c>
      <c r="E33" s="34">
        <v>123665</v>
      </c>
      <c r="F33" s="35">
        <v>123665</v>
      </c>
      <c r="G33" s="35">
        <v>0</v>
      </c>
      <c r="H33" s="35">
        <v>0</v>
      </c>
      <c r="I33" s="35">
        <v>0</v>
      </c>
      <c r="J33" s="34">
        <v>0</v>
      </c>
      <c r="K33" s="35">
        <v>0</v>
      </c>
      <c r="L33" s="35">
        <v>0</v>
      </c>
      <c r="M33" s="35">
        <v>0</v>
      </c>
      <c r="N33" s="35">
        <v>0</v>
      </c>
      <c r="O33" s="35">
        <v>0</v>
      </c>
      <c r="P33" s="34">
        <f>E33+J33</f>
        <v>123665</v>
      </c>
    </row>
    <row r="34" spans="1:16" x14ac:dyDescent="0.2">
      <c r="A34" s="33" t="s">
        <v>15</v>
      </c>
      <c r="B34" s="32" t="s">
        <v>15</v>
      </c>
      <c r="C34" s="31" t="s">
        <v>15</v>
      </c>
      <c r="D34" s="30" t="s">
        <v>30</v>
      </c>
      <c r="E34" s="29">
        <v>541665</v>
      </c>
      <c r="F34" s="29">
        <v>541665</v>
      </c>
      <c r="G34" s="29">
        <v>0</v>
      </c>
      <c r="H34" s="29">
        <v>0</v>
      </c>
      <c r="I34" s="29">
        <v>0</v>
      </c>
      <c r="J34" s="29">
        <v>710000</v>
      </c>
      <c r="K34" s="29">
        <v>710000</v>
      </c>
      <c r="L34" s="29">
        <v>0</v>
      </c>
      <c r="M34" s="29">
        <v>0</v>
      </c>
      <c r="N34" s="29">
        <v>0</v>
      </c>
      <c r="O34" s="29">
        <v>710000</v>
      </c>
      <c r="P34" s="29">
        <f>E34+J34</f>
        <v>1251665</v>
      </c>
    </row>
    <row r="39" spans="1:16" s="25" customFormat="1" ht="18.75" x14ac:dyDescent="0.3">
      <c r="E39" s="24" t="s">
        <v>20</v>
      </c>
      <c r="L39" s="24" t="s">
        <v>21</v>
      </c>
    </row>
  </sheetData>
  <mergeCells count="22">
    <mergeCell ref="M15:M16"/>
    <mergeCell ref="N15:N16"/>
    <mergeCell ref="O14:O16"/>
    <mergeCell ref="P13:P16"/>
    <mergeCell ref="G15:G16"/>
    <mergeCell ref="H15:H16"/>
    <mergeCell ref="I14:I16"/>
    <mergeCell ref="J13:O13"/>
    <mergeCell ref="J14:J16"/>
    <mergeCell ref="K14:K16"/>
    <mergeCell ref="L14:L16"/>
    <mergeCell ref="M14:N14"/>
    <mergeCell ref="A9:P9"/>
    <mergeCell ref="A10:P10"/>
    <mergeCell ref="A13:A16"/>
    <mergeCell ref="B13:B16"/>
    <mergeCell ref="C13:C16"/>
    <mergeCell ref="D13:D16"/>
    <mergeCell ref="E13:I13"/>
    <mergeCell ref="E14:E16"/>
    <mergeCell ref="F14:F16"/>
    <mergeCell ref="G14:H14"/>
  </mergeCells>
  <printOptions horizontalCentered="1" verticalCentered="1"/>
  <pageMargins left="0.59055118110236227" right="0.39370078740157483" top="0.59055118110236227" bottom="0.59055118110236227" header="0" footer="0"/>
  <pageSetup paperSize="9" scale="64" fitToHeight="50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9"/>
  <sheetViews>
    <sheetView tabSelected="1" topLeftCell="A19" workbookViewId="0">
      <selection activeCell="C39" sqref="C39"/>
    </sheetView>
  </sheetViews>
  <sheetFormatPr defaultRowHeight="12.75" x14ac:dyDescent="0.2"/>
  <cols>
    <col min="1" max="1" width="20.7109375" customWidth="1"/>
    <col min="2" max="2" width="18.5703125" customWidth="1"/>
    <col min="3" max="3" width="62" customWidth="1"/>
    <col min="4" max="4" width="14.5703125" customWidth="1"/>
  </cols>
  <sheetData>
    <row r="1" spans="1:4" x14ac:dyDescent="0.2">
      <c r="A1" s="2"/>
      <c r="C1" s="99" t="s">
        <v>125</v>
      </c>
    </row>
    <row r="2" spans="1:4" x14ac:dyDescent="0.2">
      <c r="A2" s="2"/>
      <c r="C2" s="99" t="s">
        <v>24</v>
      </c>
    </row>
    <row r="3" spans="1:4" x14ac:dyDescent="0.2">
      <c r="A3" s="2"/>
      <c r="C3" s="99" t="s">
        <v>27</v>
      </c>
    </row>
    <row r="4" spans="1:4" x14ac:dyDescent="0.2">
      <c r="A4" s="2"/>
      <c r="C4" s="99" t="s">
        <v>25</v>
      </c>
    </row>
    <row r="5" spans="1:4" x14ac:dyDescent="0.2">
      <c r="A5" s="2"/>
      <c r="C5" s="99" t="s">
        <v>28</v>
      </c>
    </row>
    <row r="6" spans="1:4" x14ac:dyDescent="0.2">
      <c r="A6" s="2"/>
      <c r="C6" s="99" t="s">
        <v>26</v>
      </c>
    </row>
    <row r="7" spans="1:4" x14ac:dyDescent="0.2">
      <c r="A7" s="2"/>
      <c r="C7" s="99" t="s">
        <v>29</v>
      </c>
    </row>
    <row r="8" spans="1:4" x14ac:dyDescent="0.2">
      <c r="A8" s="2"/>
    </row>
    <row r="9" spans="1:4" ht="18.75" x14ac:dyDescent="0.3">
      <c r="A9" s="45" t="s">
        <v>124</v>
      </c>
      <c r="B9" s="23"/>
      <c r="C9" s="23"/>
      <c r="D9" s="23"/>
    </row>
    <row r="10" spans="1:4" ht="18.75" x14ac:dyDescent="0.3">
      <c r="A10" s="97" t="s">
        <v>123</v>
      </c>
      <c r="B10" s="23"/>
      <c r="C10" s="23"/>
      <c r="D10" s="23"/>
    </row>
    <row r="11" spans="1:4" x14ac:dyDescent="0.2">
      <c r="A11" s="19" t="s">
        <v>23</v>
      </c>
      <c r="B11" s="19"/>
      <c r="C11" s="19"/>
      <c r="D11" s="19"/>
    </row>
    <row r="12" spans="1:4" ht="21.95" customHeight="1" x14ac:dyDescent="0.25">
      <c r="A12" s="66" t="s">
        <v>122</v>
      </c>
    </row>
    <row r="13" spans="1:4" x14ac:dyDescent="0.2">
      <c r="D13" s="1" t="s">
        <v>2</v>
      </c>
    </row>
    <row r="14" spans="1:4" ht="27" customHeight="1" x14ac:dyDescent="0.2">
      <c r="A14" s="87" t="s">
        <v>121</v>
      </c>
      <c r="B14" s="86" t="s">
        <v>120</v>
      </c>
      <c r="C14" s="85"/>
      <c r="D14" s="84" t="s">
        <v>5</v>
      </c>
    </row>
    <row r="15" spans="1:4" x14ac:dyDescent="0.2">
      <c r="A15" s="83">
        <v>1</v>
      </c>
      <c r="B15" s="82">
        <v>2</v>
      </c>
      <c r="C15" s="81"/>
      <c r="D15" s="80">
        <v>3</v>
      </c>
    </row>
    <row r="16" spans="1:4" x14ac:dyDescent="0.2">
      <c r="A16" s="50" t="s">
        <v>119</v>
      </c>
      <c r="B16" s="50"/>
      <c r="C16" s="50"/>
      <c r="D16" s="50"/>
    </row>
    <row r="17" spans="1:4" x14ac:dyDescent="0.2">
      <c r="A17" s="15" t="s">
        <v>117</v>
      </c>
      <c r="B17" s="75" t="s">
        <v>116</v>
      </c>
      <c r="C17" s="74"/>
      <c r="D17" s="73">
        <v>21081600</v>
      </c>
    </row>
    <row r="18" spans="1:4" x14ac:dyDescent="0.2">
      <c r="A18" s="62" t="s">
        <v>97</v>
      </c>
      <c r="B18" s="72" t="s">
        <v>103</v>
      </c>
      <c r="C18" s="71"/>
      <c r="D18" s="70">
        <v>21081600</v>
      </c>
    </row>
    <row r="19" spans="1:4" ht="25.5" x14ac:dyDescent="0.2">
      <c r="A19" s="15" t="s">
        <v>115</v>
      </c>
      <c r="B19" s="75" t="s">
        <v>114</v>
      </c>
      <c r="C19" s="74"/>
      <c r="D19" s="73">
        <v>154000</v>
      </c>
    </row>
    <row r="20" spans="1:4" x14ac:dyDescent="0.2">
      <c r="A20" s="79" t="s">
        <v>113</v>
      </c>
      <c r="B20" s="78" t="s">
        <v>112</v>
      </c>
      <c r="C20" s="77"/>
      <c r="D20" s="76">
        <v>154000</v>
      </c>
    </row>
    <row r="21" spans="1:4" x14ac:dyDescent="0.2">
      <c r="A21" s="50" t="s">
        <v>118</v>
      </c>
      <c r="B21" s="50"/>
      <c r="C21" s="50"/>
      <c r="D21" s="50"/>
    </row>
    <row r="22" spans="1:4" x14ac:dyDescent="0.2">
      <c r="A22" s="15" t="s">
        <v>117</v>
      </c>
      <c r="B22" s="75" t="s">
        <v>116</v>
      </c>
      <c r="C22" s="74"/>
      <c r="D22" s="73">
        <v>0</v>
      </c>
    </row>
    <row r="23" spans="1:4" x14ac:dyDescent="0.2">
      <c r="A23" s="62" t="s">
        <v>97</v>
      </c>
      <c r="B23" s="72" t="s">
        <v>103</v>
      </c>
      <c r="C23" s="71"/>
      <c r="D23" s="70">
        <v>0</v>
      </c>
    </row>
    <row r="24" spans="1:4" ht="25.5" x14ac:dyDescent="0.2">
      <c r="A24" s="15" t="s">
        <v>115</v>
      </c>
      <c r="B24" s="75" t="s">
        <v>114</v>
      </c>
      <c r="C24" s="74"/>
      <c r="D24" s="73">
        <v>0</v>
      </c>
    </row>
    <row r="25" spans="1:4" x14ac:dyDescent="0.2">
      <c r="A25" s="62" t="s">
        <v>113</v>
      </c>
      <c r="B25" s="72" t="s">
        <v>112</v>
      </c>
      <c r="C25" s="71"/>
      <c r="D25" s="70">
        <v>0</v>
      </c>
    </row>
    <row r="26" spans="1:4" x14ac:dyDescent="0.2">
      <c r="A26" s="69" t="s">
        <v>15</v>
      </c>
      <c r="B26" s="48" t="s">
        <v>94</v>
      </c>
      <c r="C26" s="68"/>
      <c r="D26" s="67">
        <v>21235600</v>
      </c>
    </row>
    <row r="27" spans="1:4" x14ac:dyDescent="0.2">
      <c r="A27" s="69" t="s">
        <v>15</v>
      </c>
      <c r="B27" s="48" t="s">
        <v>93</v>
      </c>
      <c r="C27" s="68"/>
      <c r="D27" s="67">
        <v>21235600</v>
      </c>
    </row>
    <row r="28" spans="1:4" x14ac:dyDescent="0.2">
      <c r="A28" s="69" t="s">
        <v>15</v>
      </c>
      <c r="B28" s="48" t="s">
        <v>92</v>
      </c>
      <c r="C28" s="68"/>
      <c r="D28" s="67">
        <v>0</v>
      </c>
    </row>
    <row r="30" spans="1:4" ht="21.95" customHeight="1" x14ac:dyDescent="0.25">
      <c r="A30" s="66" t="s">
        <v>111</v>
      </c>
      <c r="D30" s="1" t="s">
        <v>2</v>
      </c>
    </row>
    <row r="31" spans="1:4" ht="63.75" x14ac:dyDescent="0.2">
      <c r="A31" s="65" t="s">
        <v>110</v>
      </c>
      <c r="B31" s="65" t="s">
        <v>109</v>
      </c>
      <c r="C31" s="65" t="s">
        <v>108</v>
      </c>
      <c r="D31" s="65" t="s">
        <v>5</v>
      </c>
    </row>
    <row r="32" spans="1:4" x14ac:dyDescent="0.2">
      <c r="A32" s="64">
        <v>1</v>
      </c>
      <c r="B32" s="64">
        <v>2</v>
      </c>
      <c r="C32" s="64">
        <v>3</v>
      </c>
      <c r="D32" s="64">
        <v>4</v>
      </c>
    </row>
    <row r="33" spans="1:4" x14ac:dyDescent="0.2">
      <c r="A33" s="51" t="s">
        <v>107</v>
      </c>
      <c r="B33" s="51"/>
      <c r="C33" s="51"/>
      <c r="D33" s="51"/>
    </row>
    <row r="34" spans="1:4" x14ac:dyDescent="0.2">
      <c r="A34" s="57" t="s">
        <v>106</v>
      </c>
      <c r="B34" s="57" t="s">
        <v>104</v>
      </c>
      <c r="C34" s="56" t="s">
        <v>105</v>
      </c>
      <c r="D34" s="55">
        <v>2721600</v>
      </c>
    </row>
    <row r="35" spans="1:4" x14ac:dyDescent="0.2">
      <c r="A35" s="60" t="s">
        <v>97</v>
      </c>
      <c r="B35" s="60" t="s">
        <v>104</v>
      </c>
      <c r="C35" s="59" t="s">
        <v>103</v>
      </c>
      <c r="D35" s="63">
        <v>2721600</v>
      </c>
    </row>
    <row r="36" spans="1:4" x14ac:dyDescent="0.2">
      <c r="A36" s="57" t="s">
        <v>34</v>
      </c>
      <c r="B36" s="57" t="s">
        <v>33</v>
      </c>
      <c r="C36" s="56" t="s">
        <v>31</v>
      </c>
      <c r="D36" s="55">
        <v>200000</v>
      </c>
    </row>
    <row r="37" spans="1:4" x14ac:dyDescent="0.2">
      <c r="A37" s="62" t="s">
        <v>101</v>
      </c>
      <c r="B37" s="60" t="s">
        <v>33</v>
      </c>
      <c r="C37" s="3" t="s">
        <v>102</v>
      </c>
      <c r="D37" s="58">
        <v>57000</v>
      </c>
    </row>
    <row r="38" spans="1:4" ht="25.5" customHeight="1" x14ac:dyDescent="0.2">
      <c r="A38" s="62" t="s">
        <v>101</v>
      </c>
      <c r="B38" s="60" t="s">
        <v>33</v>
      </c>
      <c r="C38" s="61" t="s">
        <v>226</v>
      </c>
      <c r="D38" s="58">
        <v>70000</v>
      </c>
    </row>
    <row r="39" spans="1:4" ht="26.25" customHeight="1" x14ac:dyDescent="0.2">
      <c r="A39" s="60" t="s">
        <v>101</v>
      </c>
      <c r="B39" s="60" t="s">
        <v>33</v>
      </c>
      <c r="C39" s="59" t="s">
        <v>100</v>
      </c>
      <c r="D39" s="58">
        <v>196665</v>
      </c>
    </row>
    <row r="40" spans="1:4" ht="25.5" x14ac:dyDescent="0.2">
      <c r="A40" s="57" t="s">
        <v>99</v>
      </c>
      <c r="B40" s="57" t="s">
        <v>96</v>
      </c>
      <c r="C40" s="56" t="s">
        <v>98</v>
      </c>
      <c r="D40" s="55">
        <v>93000</v>
      </c>
    </row>
    <row r="41" spans="1:4" ht="41.25" customHeight="1" x14ac:dyDescent="0.2">
      <c r="A41" s="54" t="s">
        <v>97</v>
      </c>
      <c r="B41" s="54" t="s">
        <v>96</v>
      </c>
      <c r="C41" s="53" t="s">
        <v>225</v>
      </c>
      <c r="D41" s="52">
        <v>93000</v>
      </c>
    </row>
    <row r="42" spans="1:4" ht="14.25" customHeight="1" x14ac:dyDescent="0.2">
      <c r="A42" s="51" t="s">
        <v>95</v>
      </c>
      <c r="B42" s="51"/>
      <c r="C42" s="51"/>
      <c r="D42" s="50"/>
    </row>
    <row r="43" spans="1:4" x14ac:dyDescent="0.2">
      <c r="A43" s="49" t="s">
        <v>15</v>
      </c>
      <c r="B43" s="49" t="s">
        <v>15</v>
      </c>
      <c r="C43" s="48" t="s">
        <v>94</v>
      </c>
      <c r="D43" s="47">
        <v>3014600</v>
      </c>
    </row>
    <row r="44" spans="1:4" x14ac:dyDescent="0.2">
      <c r="A44" s="49" t="s">
        <v>15</v>
      </c>
      <c r="B44" s="49" t="s">
        <v>15</v>
      </c>
      <c r="C44" s="48" t="s">
        <v>93</v>
      </c>
      <c r="D44" s="47">
        <v>3014600</v>
      </c>
    </row>
    <row r="45" spans="1:4" x14ac:dyDescent="0.2">
      <c r="A45" s="49" t="s">
        <v>15</v>
      </c>
      <c r="B45" s="49" t="s">
        <v>15</v>
      </c>
      <c r="C45" s="48" t="s">
        <v>92</v>
      </c>
      <c r="D45" s="47">
        <v>0</v>
      </c>
    </row>
    <row r="47" spans="1:4" x14ac:dyDescent="0.2">
      <c r="A47" s="46"/>
      <c r="B47" s="46"/>
      <c r="C47" s="46"/>
      <c r="D47" s="46"/>
    </row>
    <row r="49" spans="2:3" ht="18.75" x14ac:dyDescent="0.3">
      <c r="B49" s="98" t="s">
        <v>20</v>
      </c>
      <c r="C49" s="98" t="s">
        <v>91</v>
      </c>
    </row>
  </sheetData>
  <mergeCells count="10">
    <mergeCell ref="A11:D11"/>
    <mergeCell ref="A9:D9"/>
    <mergeCell ref="A10:D10"/>
    <mergeCell ref="A47:D47"/>
    <mergeCell ref="B14:C14"/>
    <mergeCell ref="B15:C15"/>
    <mergeCell ref="A16:D16"/>
    <mergeCell ref="A21:D21"/>
    <mergeCell ref="A33:D33"/>
    <mergeCell ref="A42:D42"/>
  </mergeCells>
  <printOptions horizontalCentered="1"/>
  <pageMargins left="0.78740157480314965" right="0.39370078740157483" top="0.59055118110236227" bottom="0.59055118110236227" header="0" footer="0"/>
  <pageSetup paperSize="9" scale="87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"/>
  <sheetViews>
    <sheetView zoomScale="70" zoomScaleNormal="70" workbookViewId="0">
      <selection activeCell="E17" sqref="E17"/>
    </sheetView>
  </sheetViews>
  <sheetFormatPr defaultRowHeight="12.75" x14ac:dyDescent="0.2"/>
  <cols>
    <col min="1" max="1" width="10" style="2" customWidth="1"/>
    <col min="2" max="2" width="9.5703125" style="2" customWidth="1"/>
    <col min="3" max="3" width="10.7109375" style="2" customWidth="1"/>
    <col min="4" max="4" width="40.7109375" customWidth="1"/>
    <col min="5" max="5" width="36" customWidth="1"/>
    <col min="6" max="6" width="11.7109375" style="2" customWidth="1"/>
    <col min="7" max="10" width="11.7109375" customWidth="1"/>
  </cols>
  <sheetData>
    <row r="1" spans="1:10" x14ac:dyDescent="0.2">
      <c r="G1" t="s">
        <v>224</v>
      </c>
    </row>
    <row r="2" spans="1:10" x14ac:dyDescent="0.2">
      <c r="G2" t="s">
        <v>24</v>
      </c>
    </row>
    <row r="3" spans="1:10" x14ac:dyDescent="0.2">
      <c r="G3" t="s">
        <v>27</v>
      </c>
    </row>
    <row r="4" spans="1:10" x14ac:dyDescent="0.2">
      <c r="G4" t="s">
        <v>25</v>
      </c>
    </row>
    <row r="5" spans="1:10" x14ac:dyDescent="0.2">
      <c r="G5" t="s">
        <v>28</v>
      </c>
    </row>
    <row r="6" spans="1:10" x14ac:dyDescent="0.2">
      <c r="G6" t="s">
        <v>26</v>
      </c>
    </row>
    <row r="7" spans="1:10" x14ac:dyDescent="0.2">
      <c r="G7" t="s">
        <v>29</v>
      </c>
    </row>
    <row r="8" spans="1:10" ht="18.75" x14ac:dyDescent="0.3">
      <c r="A8" s="45" t="s">
        <v>223</v>
      </c>
      <c r="B8" s="23"/>
      <c r="C8" s="23"/>
      <c r="D8" s="23"/>
      <c r="E8" s="23"/>
      <c r="F8" s="23"/>
      <c r="G8" s="23"/>
      <c r="H8" s="23"/>
      <c r="I8" s="23"/>
      <c r="J8" s="23"/>
    </row>
    <row r="10" spans="1:10" x14ac:dyDescent="0.2">
      <c r="A10" s="94" t="s">
        <v>123</v>
      </c>
    </row>
    <row r="11" spans="1:10" x14ac:dyDescent="0.2">
      <c r="A11" s="2" t="s">
        <v>23</v>
      </c>
      <c r="J11" s="1" t="s">
        <v>87</v>
      </c>
    </row>
    <row r="12" spans="1:10" x14ac:dyDescent="0.2">
      <c r="A12" s="44" t="s">
        <v>86</v>
      </c>
      <c r="B12" s="44" t="s">
        <v>85</v>
      </c>
      <c r="C12" s="44" t="s">
        <v>84</v>
      </c>
      <c r="D12" s="20" t="s">
        <v>83</v>
      </c>
      <c r="E12" s="20" t="s">
        <v>222</v>
      </c>
      <c r="F12" s="44" t="s">
        <v>221</v>
      </c>
      <c r="G12" s="21" t="s">
        <v>5</v>
      </c>
      <c r="H12" s="20" t="s">
        <v>6</v>
      </c>
      <c r="I12" s="20" t="s">
        <v>7</v>
      </c>
      <c r="J12" s="20"/>
    </row>
    <row r="13" spans="1:10" ht="68.099999999999994" customHeight="1" x14ac:dyDescent="0.2">
      <c r="A13" s="20"/>
      <c r="B13" s="20"/>
      <c r="C13" s="20"/>
      <c r="D13" s="20"/>
      <c r="E13" s="20"/>
      <c r="F13" s="20"/>
      <c r="G13" s="21"/>
      <c r="H13" s="20"/>
      <c r="I13" s="3" t="s">
        <v>8</v>
      </c>
      <c r="J13" s="3" t="s">
        <v>9</v>
      </c>
    </row>
    <row r="14" spans="1:10" s="2" customFormat="1" x14ac:dyDescent="0.2">
      <c r="A14" s="3">
        <v>1</v>
      </c>
      <c r="B14" s="3">
        <v>2</v>
      </c>
      <c r="C14" s="3">
        <v>3</v>
      </c>
      <c r="D14" s="3">
        <v>4</v>
      </c>
      <c r="E14" s="3">
        <v>5</v>
      </c>
      <c r="F14" s="3">
        <v>6</v>
      </c>
      <c r="G14" s="4">
        <v>7</v>
      </c>
      <c r="H14" s="3">
        <v>8</v>
      </c>
      <c r="I14" s="28">
        <v>9</v>
      </c>
      <c r="J14" s="28">
        <v>10</v>
      </c>
    </row>
    <row r="15" spans="1:10" x14ac:dyDescent="0.2">
      <c r="A15" s="42" t="s">
        <v>76</v>
      </c>
      <c r="B15" s="42" t="s">
        <v>136</v>
      </c>
      <c r="C15" s="42" t="s">
        <v>136</v>
      </c>
      <c r="D15" s="93" t="s">
        <v>220</v>
      </c>
      <c r="E15" s="93" t="s">
        <v>136</v>
      </c>
      <c r="F15" s="43" t="s">
        <v>136</v>
      </c>
      <c r="G15" s="88">
        <v>3527800</v>
      </c>
      <c r="H15" s="92">
        <v>2129200</v>
      </c>
      <c r="I15" s="92">
        <v>1398600</v>
      </c>
      <c r="J15" s="92">
        <v>1117000</v>
      </c>
    </row>
    <row r="16" spans="1:10" x14ac:dyDescent="0.2">
      <c r="A16" s="42" t="s">
        <v>74</v>
      </c>
      <c r="B16" s="42" t="s">
        <v>136</v>
      </c>
      <c r="C16" s="42" t="s">
        <v>136</v>
      </c>
      <c r="D16" s="93" t="s">
        <v>220</v>
      </c>
      <c r="E16" s="93" t="s">
        <v>136</v>
      </c>
      <c r="F16" s="43" t="s">
        <v>136</v>
      </c>
      <c r="G16" s="88">
        <v>3527800</v>
      </c>
      <c r="H16" s="92">
        <v>2129200</v>
      </c>
      <c r="I16" s="92">
        <v>1398600</v>
      </c>
      <c r="J16" s="92">
        <v>1117000</v>
      </c>
    </row>
    <row r="17" spans="1:10" ht="63.75" x14ac:dyDescent="0.2">
      <c r="A17" s="3" t="s">
        <v>72</v>
      </c>
      <c r="B17" s="3" t="s">
        <v>71</v>
      </c>
      <c r="C17" s="3" t="s">
        <v>36</v>
      </c>
      <c r="D17" s="91" t="s">
        <v>70</v>
      </c>
      <c r="E17" s="91" t="s">
        <v>219</v>
      </c>
      <c r="F17" s="38" t="s">
        <v>218</v>
      </c>
      <c r="G17" s="90">
        <v>92100</v>
      </c>
      <c r="H17" s="89">
        <v>20000</v>
      </c>
      <c r="I17" s="89">
        <v>72100</v>
      </c>
      <c r="J17" s="89">
        <v>70000</v>
      </c>
    </row>
    <row r="18" spans="1:10" ht="63.75" x14ac:dyDescent="0.2">
      <c r="A18" s="3" t="s">
        <v>72</v>
      </c>
      <c r="B18" s="3" t="s">
        <v>71</v>
      </c>
      <c r="C18" s="3" t="s">
        <v>36</v>
      </c>
      <c r="D18" s="91" t="s">
        <v>70</v>
      </c>
      <c r="E18" s="91" t="s">
        <v>139</v>
      </c>
      <c r="F18" s="38" t="s">
        <v>138</v>
      </c>
      <c r="G18" s="90">
        <v>55000</v>
      </c>
      <c r="H18" s="89">
        <v>55000</v>
      </c>
      <c r="I18" s="89">
        <v>0</v>
      </c>
      <c r="J18" s="89">
        <v>0</v>
      </c>
    </row>
    <row r="19" spans="1:10" ht="63.75" x14ac:dyDescent="0.2">
      <c r="A19" s="3" t="s">
        <v>217</v>
      </c>
      <c r="B19" s="3" t="s">
        <v>216</v>
      </c>
      <c r="C19" s="3" t="s">
        <v>210</v>
      </c>
      <c r="D19" s="91" t="s">
        <v>215</v>
      </c>
      <c r="E19" s="91" t="s">
        <v>214</v>
      </c>
      <c r="F19" s="38" t="s">
        <v>213</v>
      </c>
      <c r="G19" s="90">
        <v>20000</v>
      </c>
      <c r="H19" s="89">
        <v>20000</v>
      </c>
      <c r="I19" s="89">
        <v>0</v>
      </c>
      <c r="J19" s="89">
        <v>0</v>
      </c>
    </row>
    <row r="20" spans="1:10" ht="63.75" x14ac:dyDescent="0.2">
      <c r="A20" s="3" t="s">
        <v>212</v>
      </c>
      <c r="B20" s="3" t="s">
        <v>211</v>
      </c>
      <c r="C20" s="3" t="s">
        <v>210</v>
      </c>
      <c r="D20" s="91" t="s">
        <v>209</v>
      </c>
      <c r="E20" s="91" t="s">
        <v>208</v>
      </c>
      <c r="F20" s="38" t="s">
        <v>207</v>
      </c>
      <c r="G20" s="90">
        <v>20000</v>
      </c>
      <c r="H20" s="89">
        <v>20000</v>
      </c>
      <c r="I20" s="89">
        <v>0</v>
      </c>
      <c r="J20" s="89">
        <v>0</v>
      </c>
    </row>
    <row r="21" spans="1:10" ht="51" x14ac:dyDescent="0.2">
      <c r="A21" s="3" t="s">
        <v>206</v>
      </c>
      <c r="B21" s="3" t="s">
        <v>205</v>
      </c>
      <c r="C21" s="3" t="s">
        <v>204</v>
      </c>
      <c r="D21" s="91" t="s">
        <v>203</v>
      </c>
      <c r="E21" s="91" t="s">
        <v>202</v>
      </c>
      <c r="F21" s="38" t="s">
        <v>201</v>
      </c>
      <c r="G21" s="90">
        <v>52000</v>
      </c>
      <c r="H21" s="89">
        <v>22000</v>
      </c>
      <c r="I21" s="89">
        <v>30000</v>
      </c>
      <c r="J21" s="89">
        <v>0</v>
      </c>
    </row>
    <row r="22" spans="1:10" ht="76.5" x14ac:dyDescent="0.2">
      <c r="A22" s="3" t="s">
        <v>200</v>
      </c>
      <c r="B22" s="3" t="s">
        <v>199</v>
      </c>
      <c r="C22" s="3" t="s">
        <v>51</v>
      </c>
      <c r="D22" s="91" t="s">
        <v>198</v>
      </c>
      <c r="E22" s="91" t="s">
        <v>197</v>
      </c>
      <c r="F22" s="38" t="s">
        <v>196</v>
      </c>
      <c r="G22" s="90">
        <v>190000</v>
      </c>
      <c r="H22" s="89">
        <v>190000</v>
      </c>
      <c r="I22" s="89">
        <v>0</v>
      </c>
      <c r="J22" s="89">
        <v>0</v>
      </c>
    </row>
    <row r="23" spans="1:10" ht="38.25" x14ac:dyDescent="0.2">
      <c r="A23" s="3" t="s">
        <v>195</v>
      </c>
      <c r="B23" s="3" t="s">
        <v>194</v>
      </c>
      <c r="C23" s="3" t="s">
        <v>193</v>
      </c>
      <c r="D23" s="91" t="s">
        <v>192</v>
      </c>
      <c r="E23" s="91" t="s">
        <v>191</v>
      </c>
      <c r="F23" s="38" t="s">
        <v>190</v>
      </c>
      <c r="G23" s="90">
        <v>250000</v>
      </c>
      <c r="H23" s="89">
        <v>250000</v>
      </c>
      <c r="I23" s="89">
        <v>0</v>
      </c>
      <c r="J23" s="89">
        <v>0</v>
      </c>
    </row>
    <row r="24" spans="1:10" ht="51" x14ac:dyDescent="0.2">
      <c r="A24" s="3" t="s">
        <v>189</v>
      </c>
      <c r="B24" s="3" t="s">
        <v>188</v>
      </c>
      <c r="C24" s="3" t="s">
        <v>187</v>
      </c>
      <c r="D24" s="91" t="s">
        <v>186</v>
      </c>
      <c r="E24" s="91" t="s">
        <v>185</v>
      </c>
      <c r="F24" s="38" t="s">
        <v>184</v>
      </c>
      <c r="G24" s="90">
        <v>5000</v>
      </c>
      <c r="H24" s="89">
        <v>5000</v>
      </c>
      <c r="I24" s="89">
        <v>0</v>
      </c>
      <c r="J24" s="89">
        <v>0</v>
      </c>
    </row>
    <row r="25" spans="1:10" ht="38.25" x14ac:dyDescent="0.2">
      <c r="A25" s="3" t="s">
        <v>66</v>
      </c>
      <c r="B25" s="3" t="s">
        <v>65</v>
      </c>
      <c r="C25" s="3" t="s">
        <v>64</v>
      </c>
      <c r="D25" s="91" t="s">
        <v>63</v>
      </c>
      <c r="E25" s="91" t="s">
        <v>183</v>
      </c>
      <c r="F25" s="38" t="s">
        <v>182</v>
      </c>
      <c r="G25" s="90">
        <v>55500</v>
      </c>
      <c r="H25" s="89">
        <v>50000</v>
      </c>
      <c r="I25" s="89">
        <v>5500</v>
      </c>
      <c r="J25" s="89">
        <v>0</v>
      </c>
    </row>
    <row r="26" spans="1:10" ht="38.25" x14ac:dyDescent="0.2">
      <c r="A26" s="3" t="s">
        <v>62</v>
      </c>
      <c r="B26" s="3" t="s">
        <v>61</v>
      </c>
      <c r="C26" s="3" t="s">
        <v>57</v>
      </c>
      <c r="D26" s="91" t="s">
        <v>60</v>
      </c>
      <c r="E26" s="91" t="s">
        <v>181</v>
      </c>
      <c r="F26" s="38" t="s">
        <v>180</v>
      </c>
      <c r="G26" s="90">
        <v>400000</v>
      </c>
      <c r="H26" s="89">
        <v>400000</v>
      </c>
      <c r="I26" s="89">
        <v>0</v>
      </c>
      <c r="J26" s="89">
        <v>0</v>
      </c>
    </row>
    <row r="27" spans="1:10" ht="38.25" x14ac:dyDescent="0.2">
      <c r="A27" s="3" t="s">
        <v>59</v>
      </c>
      <c r="B27" s="3" t="s">
        <v>58</v>
      </c>
      <c r="C27" s="3" t="s">
        <v>57</v>
      </c>
      <c r="D27" s="91" t="s">
        <v>56</v>
      </c>
      <c r="E27" s="91" t="s">
        <v>179</v>
      </c>
      <c r="F27" s="38" t="s">
        <v>178</v>
      </c>
      <c r="G27" s="90">
        <v>684200</v>
      </c>
      <c r="H27" s="89">
        <v>484200</v>
      </c>
      <c r="I27" s="89">
        <v>200000</v>
      </c>
      <c r="J27" s="89">
        <v>0</v>
      </c>
    </row>
    <row r="28" spans="1:10" ht="38.25" x14ac:dyDescent="0.2">
      <c r="A28" s="3" t="s">
        <v>177</v>
      </c>
      <c r="B28" s="3" t="s">
        <v>176</v>
      </c>
      <c r="C28" s="3" t="s">
        <v>165</v>
      </c>
      <c r="D28" s="91" t="s">
        <v>175</v>
      </c>
      <c r="E28" s="91" t="s">
        <v>174</v>
      </c>
      <c r="F28" s="38" t="s">
        <v>173</v>
      </c>
      <c r="G28" s="90">
        <v>746642</v>
      </c>
      <c r="H28" s="89">
        <v>0</v>
      </c>
      <c r="I28" s="89">
        <v>746642</v>
      </c>
      <c r="J28" s="89">
        <v>746642</v>
      </c>
    </row>
    <row r="29" spans="1:10" ht="38.25" x14ac:dyDescent="0.2">
      <c r="A29" s="3" t="s">
        <v>172</v>
      </c>
      <c r="B29" s="3" t="s">
        <v>171</v>
      </c>
      <c r="C29" s="3" t="s">
        <v>165</v>
      </c>
      <c r="D29" s="91" t="s">
        <v>170</v>
      </c>
      <c r="E29" s="91" t="s">
        <v>169</v>
      </c>
      <c r="F29" s="38" t="s">
        <v>168</v>
      </c>
      <c r="G29" s="90">
        <v>10000</v>
      </c>
      <c r="H29" s="89">
        <v>10000</v>
      </c>
      <c r="I29" s="89">
        <v>0</v>
      </c>
      <c r="J29" s="89">
        <v>0</v>
      </c>
    </row>
    <row r="30" spans="1:10" ht="51" x14ac:dyDescent="0.2">
      <c r="A30" s="3" t="s">
        <v>167</v>
      </c>
      <c r="B30" s="3" t="s">
        <v>166</v>
      </c>
      <c r="C30" s="3" t="s">
        <v>165</v>
      </c>
      <c r="D30" s="91" t="s">
        <v>164</v>
      </c>
      <c r="E30" s="91" t="s">
        <v>163</v>
      </c>
      <c r="F30" s="38" t="s">
        <v>162</v>
      </c>
      <c r="G30" s="90">
        <v>300358</v>
      </c>
      <c r="H30" s="89">
        <v>0</v>
      </c>
      <c r="I30" s="89">
        <v>300358</v>
      </c>
      <c r="J30" s="89">
        <v>300358</v>
      </c>
    </row>
    <row r="31" spans="1:10" ht="51" x14ac:dyDescent="0.2">
      <c r="A31" s="3" t="s">
        <v>161</v>
      </c>
      <c r="B31" s="3" t="s">
        <v>160</v>
      </c>
      <c r="C31" s="3" t="s">
        <v>159</v>
      </c>
      <c r="D31" s="91" t="s">
        <v>158</v>
      </c>
      <c r="E31" s="91" t="s">
        <v>157</v>
      </c>
      <c r="F31" s="38" t="s">
        <v>156</v>
      </c>
      <c r="G31" s="90">
        <v>350000</v>
      </c>
      <c r="H31" s="89">
        <v>350000</v>
      </c>
      <c r="I31" s="89">
        <v>0</v>
      </c>
      <c r="J31" s="89">
        <v>0</v>
      </c>
    </row>
    <row r="32" spans="1:10" ht="51" x14ac:dyDescent="0.2">
      <c r="A32" s="3" t="s">
        <v>155</v>
      </c>
      <c r="B32" s="3" t="s">
        <v>154</v>
      </c>
      <c r="C32" s="3" t="s">
        <v>153</v>
      </c>
      <c r="D32" s="91" t="s">
        <v>152</v>
      </c>
      <c r="E32" s="91" t="s">
        <v>151</v>
      </c>
      <c r="F32" s="38" t="s">
        <v>150</v>
      </c>
      <c r="G32" s="90">
        <v>253000</v>
      </c>
      <c r="H32" s="89">
        <v>253000</v>
      </c>
      <c r="I32" s="89">
        <v>0</v>
      </c>
      <c r="J32" s="89">
        <v>0</v>
      </c>
    </row>
    <row r="33" spans="1:10" ht="51" x14ac:dyDescent="0.2">
      <c r="A33" s="3" t="s">
        <v>149</v>
      </c>
      <c r="B33" s="3" t="s">
        <v>148</v>
      </c>
      <c r="C33" s="3" t="s">
        <v>147</v>
      </c>
      <c r="D33" s="91" t="s">
        <v>146</v>
      </c>
      <c r="E33" s="91" t="s">
        <v>145</v>
      </c>
      <c r="F33" s="38" t="s">
        <v>144</v>
      </c>
      <c r="G33" s="90">
        <v>44000</v>
      </c>
      <c r="H33" s="89">
        <v>0</v>
      </c>
      <c r="I33" s="89">
        <v>44000</v>
      </c>
      <c r="J33" s="89">
        <v>0</v>
      </c>
    </row>
    <row r="34" spans="1:10" ht="38.25" x14ac:dyDescent="0.2">
      <c r="A34" s="42" t="s">
        <v>55</v>
      </c>
      <c r="B34" s="42" t="s">
        <v>136</v>
      </c>
      <c r="C34" s="42" t="s">
        <v>136</v>
      </c>
      <c r="D34" s="93" t="s">
        <v>143</v>
      </c>
      <c r="E34" s="93" t="s">
        <v>136</v>
      </c>
      <c r="F34" s="43" t="s">
        <v>136</v>
      </c>
      <c r="G34" s="88">
        <v>115000</v>
      </c>
      <c r="H34" s="92">
        <v>65000</v>
      </c>
      <c r="I34" s="92">
        <v>50000</v>
      </c>
      <c r="J34" s="92">
        <v>0</v>
      </c>
    </row>
    <row r="35" spans="1:10" ht="38.25" x14ac:dyDescent="0.2">
      <c r="A35" s="42" t="s">
        <v>54</v>
      </c>
      <c r="B35" s="42" t="s">
        <v>136</v>
      </c>
      <c r="C35" s="42" t="s">
        <v>136</v>
      </c>
      <c r="D35" s="93" t="s">
        <v>143</v>
      </c>
      <c r="E35" s="93" t="s">
        <v>136</v>
      </c>
      <c r="F35" s="43" t="s">
        <v>136</v>
      </c>
      <c r="G35" s="88">
        <v>115000</v>
      </c>
      <c r="H35" s="92">
        <v>65000</v>
      </c>
      <c r="I35" s="92">
        <v>50000</v>
      </c>
      <c r="J35" s="92">
        <v>0</v>
      </c>
    </row>
    <row r="36" spans="1:10" ht="38.25" x14ac:dyDescent="0.2">
      <c r="A36" s="3" t="s">
        <v>140</v>
      </c>
      <c r="B36" s="3" t="s">
        <v>37</v>
      </c>
      <c r="C36" s="3" t="s">
        <v>36</v>
      </c>
      <c r="D36" s="91" t="s">
        <v>35</v>
      </c>
      <c r="E36" s="91" t="s">
        <v>142</v>
      </c>
      <c r="F36" s="38" t="s">
        <v>141</v>
      </c>
      <c r="G36" s="90">
        <v>50000</v>
      </c>
      <c r="H36" s="89">
        <v>0</v>
      </c>
      <c r="I36" s="89">
        <v>50000</v>
      </c>
      <c r="J36" s="89">
        <v>0</v>
      </c>
    </row>
    <row r="37" spans="1:10" ht="38.25" x14ac:dyDescent="0.2">
      <c r="A37" s="3" t="s">
        <v>140</v>
      </c>
      <c r="B37" s="3" t="s">
        <v>37</v>
      </c>
      <c r="C37" s="3" t="s">
        <v>36</v>
      </c>
      <c r="D37" s="91" t="s">
        <v>35</v>
      </c>
      <c r="E37" s="91" t="s">
        <v>139</v>
      </c>
      <c r="F37" s="38" t="s">
        <v>138</v>
      </c>
      <c r="G37" s="90">
        <v>15000</v>
      </c>
      <c r="H37" s="89">
        <v>15000</v>
      </c>
      <c r="I37" s="89">
        <v>0</v>
      </c>
      <c r="J37" s="89">
        <v>0</v>
      </c>
    </row>
    <row r="38" spans="1:10" ht="38.25" x14ac:dyDescent="0.2">
      <c r="A38" s="3" t="s">
        <v>52</v>
      </c>
      <c r="B38" s="3" t="s">
        <v>51</v>
      </c>
      <c r="C38" s="3" t="s">
        <v>50</v>
      </c>
      <c r="D38" s="91" t="s">
        <v>49</v>
      </c>
      <c r="E38" s="91" t="s">
        <v>139</v>
      </c>
      <c r="F38" s="38" t="s">
        <v>138</v>
      </c>
      <c r="G38" s="90">
        <v>15000</v>
      </c>
      <c r="H38" s="89">
        <v>15000</v>
      </c>
      <c r="I38" s="89">
        <v>0</v>
      </c>
      <c r="J38" s="89">
        <v>0</v>
      </c>
    </row>
    <row r="39" spans="1:10" ht="38.25" x14ac:dyDescent="0.2">
      <c r="A39" s="3" t="s">
        <v>48</v>
      </c>
      <c r="B39" s="3" t="s">
        <v>47</v>
      </c>
      <c r="C39" s="3" t="s">
        <v>44</v>
      </c>
      <c r="D39" s="91" t="s">
        <v>43</v>
      </c>
      <c r="E39" s="91" t="s">
        <v>139</v>
      </c>
      <c r="F39" s="38" t="s">
        <v>138</v>
      </c>
      <c r="G39" s="90">
        <v>35000</v>
      </c>
      <c r="H39" s="89">
        <v>35000</v>
      </c>
      <c r="I39" s="89">
        <v>0</v>
      </c>
      <c r="J39" s="89">
        <v>0</v>
      </c>
    </row>
    <row r="40" spans="1:10" ht="38.25" x14ac:dyDescent="0.2">
      <c r="A40" s="42" t="s">
        <v>42</v>
      </c>
      <c r="B40" s="42" t="s">
        <v>136</v>
      </c>
      <c r="C40" s="42" t="s">
        <v>136</v>
      </c>
      <c r="D40" s="93" t="s">
        <v>137</v>
      </c>
      <c r="E40" s="93" t="s">
        <v>136</v>
      </c>
      <c r="F40" s="43" t="s">
        <v>136</v>
      </c>
      <c r="G40" s="88">
        <v>416665</v>
      </c>
      <c r="H40" s="92">
        <v>416665</v>
      </c>
      <c r="I40" s="92">
        <v>0</v>
      </c>
      <c r="J40" s="92">
        <v>0</v>
      </c>
    </row>
    <row r="41" spans="1:10" ht="38.25" x14ac:dyDescent="0.2">
      <c r="A41" s="42" t="s">
        <v>40</v>
      </c>
      <c r="B41" s="42" t="s">
        <v>136</v>
      </c>
      <c r="C41" s="42" t="s">
        <v>136</v>
      </c>
      <c r="D41" s="93" t="s">
        <v>137</v>
      </c>
      <c r="E41" s="93" t="s">
        <v>136</v>
      </c>
      <c r="F41" s="43" t="s">
        <v>136</v>
      </c>
      <c r="G41" s="88">
        <v>416665</v>
      </c>
      <c r="H41" s="92">
        <v>416665</v>
      </c>
      <c r="I41" s="92">
        <v>0</v>
      </c>
      <c r="J41" s="92">
        <v>0</v>
      </c>
    </row>
    <row r="42" spans="1:10" ht="38.25" x14ac:dyDescent="0.2">
      <c r="A42" s="3" t="s">
        <v>34</v>
      </c>
      <c r="B42" s="3" t="s">
        <v>33</v>
      </c>
      <c r="C42" s="3" t="s">
        <v>32</v>
      </c>
      <c r="D42" s="91" t="s">
        <v>31</v>
      </c>
      <c r="E42" s="91" t="s">
        <v>135</v>
      </c>
      <c r="F42" s="38" t="s">
        <v>134</v>
      </c>
      <c r="G42" s="90">
        <v>107965</v>
      </c>
      <c r="H42" s="89">
        <v>107965</v>
      </c>
      <c r="I42" s="89">
        <v>0</v>
      </c>
      <c r="J42" s="89">
        <v>0</v>
      </c>
    </row>
    <row r="43" spans="1:10" ht="76.5" x14ac:dyDescent="0.2">
      <c r="A43" s="3" t="s">
        <v>34</v>
      </c>
      <c r="B43" s="3" t="s">
        <v>33</v>
      </c>
      <c r="C43" s="3" t="s">
        <v>32</v>
      </c>
      <c r="D43" s="91" t="s">
        <v>31</v>
      </c>
      <c r="E43" s="91" t="s">
        <v>133</v>
      </c>
      <c r="F43" s="38" t="s">
        <v>132</v>
      </c>
      <c r="G43" s="90">
        <v>88700</v>
      </c>
      <c r="H43" s="89">
        <v>88700</v>
      </c>
      <c r="I43" s="89">
        <v>0</v>
      </c>
      <c r="J43" s="89">
        <v>0</v>
      </c>
    </row>
    <row r="44" spans="1:10" ht="38.25" x14ac:dyDescent="0.2">
      <c r="A44" s="3" t="s">
        <v>34</v>
      </c>
      <c r="B44" s="3" t="s">
        <v>33</v>
      </c>
      <c r="C44" s="3" t="s">
        <v>32</v>
      </c>
      <c r="D44" s="91" t="s">
        <v>31</v>
      </c>
      <c r="E44" s="91" t="s">
        <v>131</v>
      </c>
      <c r="F44" s="38" t="s">
        <v>130</v>
      </c>
      <c r="G44" s="90">
        <v>57000</v>
      </c>
      <c r="H44" s="89">
        <v>57000</v>
      </c>
      <c r="I44" s="89">
        <v>0</v>
      </c>
      <c r="J44" s="89">
        <v>0</v>
      </c>
    </row>
    <row r="45" spans="1:10" ht="38.25" x14ac:dyDescent="0.2">
      <c r="A45" s="3" t="s">
        <v>34</v>
      </c>
      <c r="B45" s="3" t="s">
        <v>33</v>
      </c>
      <c r="C45" s="3" t="s">
        <v>32</v>
      </c>
      <c r="D45" s="91" t="s">
        <v>31</v>
      </c>
      <c r="E45" s="91" t="s">
        <v>129</v>
      </c>
      <c r="F45" s="38" t="s">
        <v>128</v>
      </c>
      <c r="G45" s="90">
        <v>70000</v>
      </c>
      <c r="H45" s="89">
        <v>70000</v>
      </c>
      <c r="I45" s="89">
        <v>0</v>
      </c>
      <c r="J45" s="89">
        <v>0</v>
      </c>
    </row>
    <row r="46" spans="1:10" ht="38.25" x14ac:dyDescent="0.2">
      <c r="A46" s="3" t="s">
        <v>99</v>
      </c>
      <c r="B46" s="3" t="s">
        <v>96</v>
      </c>
      <c r="C46" s="3" t="s">
        <v>32</v>
      </c>
      <c r="D46" s="91" t="s">
        <v>98</v>
      </c>
      <c r="E46" s="91" t="s">
        <v>127</v>
      </c>
      <c r="F46" s="38" t="s">
        <v>126</v>
      </c>
      <c r="G46" s="90">
        <v>93000</v>
      </c>
      <c r="H46" s="89">
        <v>93000</v>
      </c>
      <c r="I46" s="89">
        <v>0</v>
      </c>
      <c r="J46" s="89">
        <v>0</v>
      </c>
    </row>
    <row r="47" spans="1:10" x14ac:dyDescent="0.2">
      <c r="A47" s="33" t="s">
        <v>15</v>
      </c>
      <c r="B47" s="33" t="s">
        <v>15</v>
      </c>
      <c r="C47" s="33" t="s">
        <v>15</v>
      </c>
      <c r="D47" s="12" t="s">
        <v>30</v>
      </c>
      <c r="E47" s="12" t="s">
        <v>15</v>
      </c>
      <c r="F47" s="33" t="s">
        <v>15</v>
      </c>
      <c r="G47" s="88">
        <v>4059465</v>
      </c>
      <c r="H47" s="88">
        <v>2610865</v>
      </c>
      <c r="I47" s="88">
        <v>1448600</v>
      </c>
      <c r="J47" s="88">
        <v>1117000</v>
      </c>
    </row>
    <row r="51" spans="1:8" s="25" customFormat="1" ht="18.75" x14ac:dyDescent="0.3">
      <c r="A51" s="95"/>
      <c r="B51" s="95"/>
      <c r="C51" s="96" t="s">
        <v>20</v>
      </c>
      <c r="F51" s="95"/>
      <c r="H51" s="24" t="s">
        <v>21</v>
      </c>
    </row>
  </sheetData>
  <mergeCells count="10">
    <mergeCell ref="I12:J12"/>
    <mergeCell ref="A8:J8"/>
    <mergeCell ref="A12:A13"/>
    <mergeCell ref="B12:B13"/>
    <mergeCell ref="C12:C13"/>
    <mergeCell ref="D12:D13"/>
    <mergeCell ref="E12:E13"/>
    <mergeCell ref="F12:F13"/>
    <mergeCell ref="G12:G13"/>
    <mergeCell ref="H12:H13"/>
  </mergeCells>
  <printOptions horizontalCentered="1" verticalCentered="1"/>
  <pageMargins left="0.78740157480314965" right="0.78740157480314965" top="0.39370078740157483" bottom="0.39370078740157483" header="0" footer="0"/>
  <pageSetup paperSize="9" scale="87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2</vt:lpstr>
      <vt:lpstr>3</vt:lpstr>
      <vt:lpstr>5</vt:lpstr>
      <vt:lpstr>7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otg43</dc:creator>
  <cp:lastModifiedBy>Comp</cp:lastModifiedBy>
  <cp:lastPrinted>2022-02-23T14:56:59Z</cp:lastPrinted>
  <dcterms:created xsi:type="dcterms:W3CDTF">2022-02-23T07:28:18Z</dcterms:created>
  <dcterms:modified xsi:type="dcterms:W3CDTF">2022-02-23T15:01:06Z</dcterms:modified>
</cp:coreProperties>
</file>