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<sst xmlns="http://schemas.openxmlformats.org/spreadsheetml/2006/main" count="170" uniqueCount="149">
  <si>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</si>
  <si>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</si>
  <si>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</si>
  <si>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</si>
  <si>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</si>
  <si>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</si>
  <si>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</si>
  <si>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</si>
  <si>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</si>
  <si>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</si>
  <si>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</si>
  <si>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</si>
  <si>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</si>
  <si>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</si>
  <si>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</si>
  <si>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</si>
  <si>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</si>
  <si>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</si>
  <si>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</si>
  <si>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</si>
  <si>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</si>
  <si>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</si>
  <si>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</si>
  <si>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</si>
  <si>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</si>
  <si>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</si>
  <si>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</si>
  <si>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</si>
  <si>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</si>
  <si>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</si>
  <si>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</si>
  <si>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</si>
  <si>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</si>
  <si>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</si>
  <si>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</si>
  <si>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</si>
  <si>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</si>
  <si>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</si>
  <si>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</si>
  <si>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</si>
  <si>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</si>
  <si>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</si>
  <si>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</si>
  <si>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</si>
  <si>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</si>
  <si>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</si>
  <si>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</si>
  <si>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</si>
  <si>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</si>
  <si>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</si>
  <si>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</si>
  <si>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</si>
  <si>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</si>
  <si>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</si>
  <si>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</si>
  <si>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</si>
  <si>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</si>
  <si>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</si>
  <si>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</si>
  <si>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</si>
  <si>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</si>
  <si>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</si>
  <si>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</si>
  <si>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</si>
  <si>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</si>
  <si>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</si>
  <si>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</si>
  <si>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</si>
  <si>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</si>
  <si>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</si>
  <si>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</si>
  <si>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</si>
  <si>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</si>
  <si>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</si>
  <si>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</si>
  <si>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</si>
  <si>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</si>
  <si>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</si>
  <si>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</si>
  <si>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</si>
  <si>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</si>
  <si>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</si>
  <si>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</si>
  <si>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</si>
  <si>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</si>
  <si>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</si>
  <si>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</si>
  <si>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</si>
  <si>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</si>
  <si>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</si>
  <si>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</si>
  <si>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</si>
  <si>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</si>
  <si>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</si>
  <si>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</si>
  <si>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</si>
  <si>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</si>
  <si>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</si>
  <si>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</si>
  <si>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</si>
  <si>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</si>
  <si>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</si>
  <si>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</si>
  <si>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</si>
  <si>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</si>
  <si>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</si>
  <si>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</si>
  <si>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</si>
  <si>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</si>
  <si>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</si>
  <si>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</si>
  <si>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</si>
  <si>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</si>
  <si>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</si>
  <si>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</si>
  <si>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</si>
  <si>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</si>
  <si>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</si>
  <si>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</si>
  <si>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</si>
  <si>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</si>
  <si>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</si>
  <si>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</si>
  <si>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</si>
  <si>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</si>
  <si>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</si>
  <si>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</si>
  <si>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</si>
  <si>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</si>
  <si>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</si>
  <si>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</si>
  <si>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</si>
  <si>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</si>
  <si>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</si>
  <si>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</si>
  <si>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</si>
  <si>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</si>
  <si>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</si>
  <si>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</si>
  <si>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</si>
  <si>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</si>
  <si>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</si>
  <si>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</si>
  <si>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</si>
  <si>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</si>
  <si>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</si>
  <si>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</si>
  <si>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30.09.2019 № 889-34-VІІ</t>
  </si>
  <si>
    <t>видатків сільського бюджету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</si>
</sst>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A4" sqref="A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8.25" customHeight="1" x14ac:dyDescent="0.2">
      <c r="L1" s="22" t="s">
        <v>147</v>
      </c>
      <c r="M1" s="22"/>
      <c r="N1" s="22"/>
      <c r="O1" s="22"/>
      <c r="P1" s="22"/>
    </row>
    <row r="2" spans="1:16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x14ac:dyDescent="0.2">
      <c r="A3" s="23" t="s">
        <v>148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x14ac:dyDescent="0.2">
      <c r="P4" s="1" t="s">
        <v>1</v>
      </c>
    </row>
    <row r="5" spans="1:16" x14ac:dyDescent="0.2">
      <c r="A5" s="24" t="s">
        <v>2</v>
      </c>
      <c r="B5" s="24" t="s">
        <v>3</v>
      </c>
      <c r="C5" s="24" t="s">
        <v>4</v>
      </c>
      <c r="D5" s="20" t="s">
        <v>5</v>
      </c>
      <c r="E5" s="20" t="s">
        <v>6</v>
      </c>
      <c r="F5" s="20"/>
      <c r="G5" s="20"/>
      <c r="H5" s="20"/>
      <c r="I5" s="20"/>
      <c r="J5" s="20" t="s">
        <v>13</v>
      </c>
      <c r="K5" s="20"/>
      <c r="L5" s="20"/>
      <c r="M5" s="20"/>
      <c r="N5" s="20"/>
      <c r="O5" s="20"/>
      <c r="P5" s="21" t="s">
        <v>15</v>
      </c>
    </row>
    <row r="6" spans="1:16" x14ac:dyDescent="0.2">
      <c r="A6" s="20"/>
      <c r="B6" s="20"/>
      <c r="C6" s="20"/>
      <c r="D6" s="20"/>
      <c r="E6" s="21" t="s">
        <v>7</v>
      </c>
      <c r="F6" s="20" t="s">
        <v>8</v>
      </c>
      <c r="G6" s="20" t="s">
        <v>9</v>
      </c>
      <c r="H6" s="20"/>
      <c r="I6" s="20" t="s">
        <v>12</v>
      </c>
      <c r="J6" s="21" t="s">
        <v>7</v>
      </c>
      <c r="K6" s="20" t="s">
        <v>14</v>
      </c>
      <c r="L6" s="20" t="s">
        <v>8</v>
      </c>
      <c r="M6" s="20" t="s">
        <v>9</v>
      </c>
      <c r="N6" s="20"/>
      <c r="O6" s="20" t="s">
        <v>12</v>
      </c>
      <c r="P6" s="20"/>
    </row>
    <row r="7" spans="1:16" x14ac:dyDescent="0.2">
      <c r="A7" s="20"/>
      <c r="B7" s="20"/>
      <c r="C7" s="20"/>
      <c r="D7" s="20"/>
      <c r="E7" s="20"/>
      <c r="F7" s="20"/>
      <c r="G7" s="20" t="s">
        <v>10</v>
      </c>
      <c r="H7" s="20" t="s">
        <v>11</v>
      </c>
      <c r="I7" s="20"/>
      <c r="J7" s="20"/>
      <c r="K7" s="20"/>
      <c r="L7" s="20"/>
      <c r="M7" s="20" t="s">
        <v>10</v>
      </c>
      <c r="N7" s="20" t="s">
        <v>11</v>
      </c>
      <c r="O7" s="20"/>
      <c r="P7" s="20"/>
    </row>
    <row r="8" spans="1:16" ht="44.2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2">
      <c r="A9" s="3">
        <v>1</v>
      </c>
      <c r="B9" s="3">
        <v>2</v>
      </c>
      <c r="C9" s="3">
        <v>3</v>
      </c>
      <c r="D9" s="3">
        <v>4</v>
      </c>
      <c r="E9" s="4">
        <v>5</v>
      </c>
      <c r="F9" s="3">
        <v>6</v>
      </c>
      <c r="G9" s="3">
        <v>7</v>
      </c>
      <c r="H9" s="3">
        <v>8</v>
      </c>
      <c r="I9" s="3">
        <v>9</v>
      </c>
      <c r="J9" s="4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4">
        <v>16</v>
      </c>
    </row>
    <row r="10" spans="1:16" ht="25.5" x14ac:dyDescent="0.2">
      <c r="A10" s="5" t="s">
        <v>16</v>
      </c>
      <c r="B10" s="6"/>
      <c r="C10" s="7"/>
      <c r="D10" s="8" t="s">
        <v>18</v>
      </c>
      <c r="E10" s="16">
        <v>53264851.850000001</v>
      </c>
      <c r="F10" s="17">
        <v>51854239.850000001</v>
      </c>
      <c r="G10" s="17">
        <v>22186385</v>
      </c>
      <c r="H10" s="17">
        <v>3702696</v>
      </c>
      <c r="I10" s="17">
        <v>1405612</v>
      </c>
      <c r="J10" s="16">
        <v>27658063.659999996</v>
      </c>
      <c r="K10" s="17">
        <v>26927830.149999999</v>
      </c>
      <c r="L10" s="17">
        <v>483263.42999999993</v>
      </c>
      <c r="M10" s="17">
        <v>0</v>
      </c>
      <c r="N10" s="17">
        <v>0</v>
      </c>
      <c r="O10" s="17">
        <v>27174800.229999997</v>
      </c>
      <c r="P10" s="16">
        <f t="shared" ref="P10:P46" si="0">E10+J10</f>
        <v>80922915.50999999</v>
      </c>
    </row>
    <row r="11" spans="1:16" ht="25.5" x14ac:dyDescent="0.2">
      <c r="A11" s="5" t="s">
        <v>17</v>
      </c>
      <c r="B11" s="6"/>
      <c r="C11" s="7"/>
      <c r="D11" s="8" t="s">
        <v>18</v>
      </c>
      <c r="E11" s="16">
        <v>53264851.850000001</v>
      </c>
      <c r="F11" s="17">
        <v>51854239.850000001</v>
      </c>
      <c r="G11" s="17">
        <v>22186385</v>
      </c>
      <c r="H11" s="17">
        <v>3702696</v>
      </c>
      <c r="I11" s="17">
        <v>1405612</v>
      </c>
      <c r="J11" s="16">
        <v>27658063.659999996</v>
      </c>
      <c r="K11" s="17">
        <v>26927830.149999999</v>
      </c>
      <c r="L11" s="17">
        <v>483263.42999999993</v>
      </c>
      <c r="M11" s="17">
        <v>0</v>
      </c>
      <c r="N11" s="17">
        <v>0</v>
      </c>
      <c r="O11" s="17">
        <v>27174800.229999997</v>
      </c>
      <c r="P11" s="16">
        <f t="shared" si="0"/>
        <v>80922915.50999999</v>
      </c>
    </row>
    <row r="12" spans="1:16" ht="38.25" x14ac:dyDescent="0.2">
      <c r="A12" s="9" t="s">
        <v>19</v>
      </c>
      <c r="B12" s="9" t="s">
        <v>21</v>
      </c>
      <c r="C12" s="10" t="s">
        <v>20</v>
      </c>
      <c r="D12" s="11" t="s">
        <v>22</v>
      </c>
      <c r="E12" s="18">
        <v>9293800</v>
      </c>
      <c r="F12" s="19">
        <v>9293800</v>
      </c>
      <c r="G12" s="19">
        <v>6368000</v>
      </c>
      <c r="H12" s="19">
        <v>368000</v>
      </c>
      <c r="I12" s="19">
        <v>0</v>
      </c>
      <c r="J12" s="18">
        <v>2604699</v>
      </c>
      <c r="K12" s="19">
        <v>2479000</v>
      </c>
      <c r="L12" s="19">
        <v>66814</v>
      </c>
      <c r="M12" s="19">
        <v>0</v>
      </c>
      <c r="N12" s="19">
        <v>0</v>
      </c>
      <c r="O12" s="19">
        <v>2537885</v>
      </c>
      <c r="P12" s="18">
        <f t="shared" si="0"/>
        <v>11898499</v>
      </c>
    </row>
    <row r="13" spans="1:16" x14ac:dyDescent="0.2">
      <c r="A13" s="9" t="s">
        <v>23</v>
      </c>
      <c r="B13" s="9" t="s">
        <v>25</v>
      </c>
      <c r="C13" s="10" t="s">
        <v>24</v>
      </c>
      <c r="D13" s="11" t="s">
        <v>26</v>
      </c>
      <c r="E13" s="18">
        <v>2787350</v>
      </c>
      <c r="F13" s="19">
        <v>2787350</v>
      </c>
      <c r="G13" s="19">
        <v>1038100</v>
      </c>
      <c r="H13" s="19">
        <v>378000</v>
      </c>
      <c r="I13" s="19">
        <v>0</v>
      </c>
      <c r="J13" s="18">
        <v>505325.84</v>
      </c>
      <c r="K13" s="19">
        <v>437825</v>
      </c>
      <c r="L13" s="19">
        <v>67500.84</v>
      </c>
      <c r="M13" s="19">
        <v>0</v>
      </c>
      <c r="N13" s="19">
        <v>0</v>
      </c>
      <c r="O13" s="19">
        <v>437825</v>
      </c>
      <c r="P13" s="18">
        <f t="shared" si="0"/>
        <v>3292675.84</v>
      </c>
    </row>
    <row r="14" spans="1:16" ht="65.25" customHeight="1" x14ac:dyDescent="0.2">
      <c r="A14" s="9" t="s">
        <v>27</v>
      </c>
      <c r="B14" s="9" t="s">
        <v>29</v>
      </c>
      <c r="C14" s="10" t="s">
        <v>28</v>
      </c>
      <c r="D14" s="11" t="s">
        <v>30</v>
      </c>
      <c r="E14" s="18">
        <v>19958394</v>
      </c>
      <c r="F14" s="19">
        <v>19958394</v>
      </c>
      <c r="G14" s="19">
        <v>11759585</v>
      </c>
      <c r="H14" s="19">
        <v>2433196</v>
      </c>
      <c r="I14" s="19">
        <v>0</v>
      </c>
      <c r="J14" s="18">
        <v>5451360.5899999999</v>
      </c>
      <c r="K14" s="19">
        <v>5109149</v>
      </c>
      <c r="L14" s="19">
        <v>301948.58999999997</v>
      </c>
      <c r="M14" s="19">
        <v>0</v>
      </c>
      <c r="N14" s="19">
        <v>0</v>
      </c>
      <c r="O14" s="19">
        <v>5149412</v>
      </c>
      <c r="P14" s="18">
        <f t="shared" si="0"/>
        <v>25409754.59</v>
      </c>
    </row>
    <row r="15" spans="1:16" ht="3" hidden="1" customHeight="1" x14ac:dyDescent="0.2">
      <c r="A15" s="9" t="s">
        <v>31</v>
      </c>
      <c r="B15" s="9" t="s">
        <v>33</v>
      </c>
      <c r="C15" s="10" t="s">
        <v>32</v>
      </c>
      <c r="D15" s="11" t="s">
        <v>34</v>
      </c>
      <c r="E15" s="18">
        <v>0</v>
      </c>
      <c r="F15" s="19">
        <v>0</v>
      </c>
      <c r="G15" s="19">
        <v>0</v>
      </c>
      <c r="H15" s="19">
        <v>0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0</v>
      </c>
    </row>
    <row r="16" spans="1:16" ht="25.5" x14ac:dyDescent="0.2">
      <c r="A16" s="9" t="s">
        <v>35</v>
      </c>
      <c r="B16" s="9" t="s">
        <v>36</v>
      </c>
      <c r="C16" s="10" t="s">
        <v>32</v>
      </c>
      <c r="D16" s="11" t="s">
        <v>37</v>
      </c>
      <c r="E16" s="18">
        <v>1306439</v>
      </c>
      <c r="F16" s="19">
        <v>1306439</v>
      </c>
      <c r="G16" s="19">
        <v>998700</v>
      </c>
      <c r="H16" s="19">
        <v>35000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1306439</v>
      </c>
    </row>
    <row r="17" spans="1:16" ht="38.25" hidden="1" x14ac:dyDescent="0.2">
      <c r="A17" s="9" t="s">
        <v>38</v>
      </c>
      <c r="B17" s="9" t="s">
        <v>40</v>
      </c>
      <c r="C17" s="10" t="s">
        <v>39</v>
      </c>
      <c r="D17" s="11" t="s">
        <v>41</v>
      </c>
      <c r="E17" s="18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0</v>
      </c>
    </row>
    <row r="18" spans="1:16" ht="25.5" x14ac:dyDescent="0.2">
      <c r="A18" s="9" t="s">
        <v>42</v>
      </c>
      <c r="B18" s="9" t="s">
        <v>44</v>
      </c>
      <c r="C18" s="10" t="s">
        <v>43</v>
      </c>
      <c r="D18" s="11" t="s">
        <v>45</v>
      </c>
      <c r="E18" s="18">
        <v>119700</v>
      </c>
      <c r="F18" s="19">
        <v>119700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119700</v>
      </c>
    </row>
    <row r="19" spans="1:16" ht="25.5" x14ac:dyDescent="0.2">
      <c r="A19" s="9" t="s">
        <v>46</v>
      </c>
      <c r="B19" s="9" t="s">
        <v>47</v>
      </c>
      <c r="C19" s="10" t="s">
        <v>43</v>
      </c>
      <c r="D19" s="11" t="s">
        <v>48</v>
      </c>
      <c r="E19" s="18">
        <v>25200</v>
      </c>
      <c r="F19" s="19">
        <v>25200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25200</v>
      </c>
    </row>
    <row r="20" spans="1:16" ht="25.5" x14ac:dyDescent="0.2">
      <c r="A20" s="9" t="s">
        <v>49</v>
      </c>
      <c r="B20" s="9" t="s">
        <v>50</v>
      </c>
      <c r="C20" s="10" t="s">
        <v>43</v>
      </c>
      <c r="D20" s="11" t="s">
        <v>51</v>
      </c>
      <c r="E20" s="18">
        <v>2779000</v>
      </c>
      <c r="F20" s="19">
        <v>2779000</v>
      </c>
      <c r="G20" s="19">
        <v>0</v>
      </c>
      <c r="H20" s="19">
        <v>0</v>
      </c>
      <c r="I20" s="19">
        <v>0</v>
      </c>
      <c r="J20" s="18">
        <v>1450000</v>
      </c>
      <c r="K20" s="19">
        <v>1450000</v>
      </c>
      <c r="L20" s="19">
        <v>0</v>
      </c>
      <c r="M20" s="19">
        <v>0</v>
      </c>
      <c r="N20" s="19">
        <v>0</v>
      </c>
      <c r="O20" s="19">
        <v>1450000</v>
      </c>
      <c r="P20" s="18">
        <f t="shared" si="0"/>
        <v>4229000</v>
      </c>
    </row>
    <row r="21" spans="1:16" ht="38.25" x14ac:dyDescent="0.2">
      <c r="A21" s="9" t="s">
        <v>52</v>
      </c>
      <c r="B21" s="9" t="s">
        <v>54</v>
      </c>
      <c r="C21" s="10" t="s">
        <v>53</v>
      </c>
      <c r="D21" s="11" t="s">
        <v>55</v>
      </c>
      <c r="E21" s="18">
        <v>91200</v>
      </c>
      <c r="F21" s="19">
        <v>91200</v>
      </c>
      <c r="G21" s="19">
        <v>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91200</v>
      </c>
    </row>
    <row r="22" spans="1:16" x14ac:dyDescent="0.2">
      <c r="A22" s="9" t="s">
        <v>56</v>
      </c>
      <c r="B22" s="9" t="s">
        <v>58</v>
      </c>
      <c r="C22" s="10" t="s">
        <v>57</v>
      </c>
      <c r="D22" s="11" t="s">
        <v>59</v>
      </c>
      <c r="E22" s="18">
        <v>14000</v>
      </c>
      <c r="F22" s="19">
        <v>14000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14000</v>
      </c>
    </row>
    <row r="23" spans="1:16" ht="63.75" x14ac:dyDescent="0.2">
      <c r="A23" s="9" t="s">
        <v>60</v>
      </c>
      <c r="B23" s="9" t="s">
        <v>61</v>
      </c>
      <c r="C23" s="10" t="s">
        <v>57</v>
      </c>
      <c r="D23" s="11" t="s">
        <v>62</v>
      </c>
      <c r="E23" s="18">
        <v>200000</v>
      </c>
      <c r="F23" s="19">
        <v>200000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200000</v>
      </c>
    </row>
    <row r="24" spans="1:16" ht="25.5" x14ac:dyDescent="0.2">
      <c r="A24" s="9" t="s">
        <v>63</v>
      </c>
      <c r="B24" s="9" t="s">
        <v>65</v>
      </c>
      <c r="C24" s="10" t="s">
        <v>64</v>
      </c>
      <c r="D24" s="11" t="s">
        <v>66</v>
      </c>
      <c r="E24" s="18">
        <v>774000</v>
      </c>
      <c r="F24" s="19">
        <v>774000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774000</v>
      </c>
    </row>
    <row r="25" spans="1:16" x14ac:dyDescent="0.2">
      <c r="A25" s="9" t="s">
        <v>67</v>
      </c>
      <c r="B25" s="9" t="s">
        <v>69</v>
      </c>
      <c r="C25" s="10" t="s">
        <v>68</v>
      </c>
      <c r="D25" s="11" t="s">
        <v>70</v>
      </c>
      <c r="E25" s="18">
        <v>576845</v>
      </c>
      <c r="F25" s="19">
        <v>576845</v>
      </c>
      <c r="G25" s="19">
        <v>200000</v>
      </c>
      <c r="H25" s="19">
        <v>0</v>
      </c>
      <c r="I25" s="19">
        <v>0</v>
      </c>
      <c r="J25" s="18">
        <v>49514.080000000002</v>
      </c>
      <c r="K25" s="19">
        <v>10000</v>
      </c>
      <c r="L25" s="19">
        <v>0</v>
      </c>
      <c r="M25" s="19">
        <v>0</v>
      </c>
      <c r="N25" s="19">
        <v>0</v>
      </c>
      <c r="O25" s="19">
        <v>49514.080000000002</v>
      </c>
      <c r="P25" s="18">
        <f t="shared" si="0"/>
        <v>626359.07999999996</v>
      </c>
    </row>
    <row r="26" spans="1:16" ht="38.25" x14ac:dyDescent="0.2">
      <c r="A26" s="9" t="s">
        <v>71</v>
      </c>
      <c r="B26" s="9" t="s">
        <v>73</v>
      </c>
      <c r="C26" s="10" t="s">
        <v>72</v>
      </c>
      <c r="D26" s="11" t="s">
        <v>74</v>
      </c>
      <c r="E26" s="18">
        <v>2811400</v>
      </c>
      <c r="F26" s="19">
        <v>2811400</v>
      </c>
      <c r="G26" s="19">
        <v>1142000</v>
      </c>
      <c r="H26" s="19">
        <v>188500</v>
      </c>
      <c r="I26" s="19">
        <v>0</v>
      </c>
      <c r="J26" s="18">
        <v>645100</v>
      </c>
      <c r="K26" s="19">
        <v>645100</v>
      </c>
      <c r="L26" s="19">
        <v>0</v>
      </c>
      <c r="M26" s="19">
        <v>0</v>
      </c>
      <c r="N26" s="19">
        <v>0</v>
      </c>
      <c r="O26" s="19">
        <v>645100</v>
      </c>
      <c r="P26" s="18">
        <f t="shared" si="0"/>
        <v>3456500</v>
      </c>
    </row>
    <row r="27" spans="1:16" x14ac:dyDescent="0.2">
      <c r="A27" s="9" t="s">
        <v>75</v>
      </c>
      <c r="B27" s="9" t="s">
        <v>77</v>
      </c>
      <c r="C27" s="10" t="s">
        <v>76</v>
      </c>
      <c r="D27" s="11" t="s">
        <v>78</v>
      </c>
      <c r="E27" s="18">
        <v>265114.84999999998</v>
      </c>
      <c r="F27" s="19">
        <v>265114.84999999998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265114.84999999998</v>
      </c>
    </row>
    <row r="28" spans="1:16" ht="25.5" x14ac:dyDescent="0.2">
      <c r="A28" s="9" t="s">
        <v>79</v>
      </c>
      <c r="B28" s="9" t="s">
        <v>81</v>
      </c>
      <c r="C28" s="10" t="s">
        <v>80</v>
      </c>
      <c r="D28" s="11" t="s">
        <v>82</v>
      </c>
      <c r="E28" s="18">
        <v>75000</v>
      </c>
      <c r="F28" s="19">
        <v>75000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75000</v>
      </c>
    </row>
    <row r="29" spans="1:16" ht="25.5" x14ac:dyDescent="0.2">
      <c r="A29" s="9" t="s">
        <v>83</v>
      </c>
      <c r="B29" s="9" t="s">
        <v>84</v>
      </c>
      <c r="C29" s="10" t="s">
        <v>80</v>
      </c>
      <c r="D29" s="11" t="s">
        <v>85</v>
      </c>
      <c r="E29" s="18">
        <v>25000</v>
      </c>
      <c r="F29" s="19">
        <v>25000</v>
      </c>
      <c r="G29" s="19">
        <v>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25000</v>
      </c>
    </row>
    <row r="30" spans="1:16" ht="25.5" x14ac:dyDescent="0.2">
      <c r="A30" s="9" t="s">
        <v>86</v>
      </c>
      <c r="B30" s="9" t="s">
        <v>88</v>
      </c>
      <c r="C30" s="10" t="s">
        <v>87</v>
      </c>
      <c r="D30" s="11" t="s">
        <v>89</v>
      </c>
      <c r="E30" s="18">
        <v>476700</v>
      </c>
      <c r="F30" s="19">
        <v>476700</v>
      </c>
      <c r="G30" s="19">
        <v>0</v>
      </c>
      <c r="H30" s="19">
        <v>0</v>
      </c>
      <c r="I30" s="19">
        <v>0</v>
      </c>
      <c r="J30" s="18">
        <v>896300</v>
      </c>
      <c r="K30" s="19">
        <v>896300</v>
      </c>
      <c r="L30" s="19">
        <v>0</v>
      </c>
      <c r="M30" s="19">
        <v>0</v>
      </c>
      <c r="N30" s="19">
        <v>0</v>
      </c>
      <c r="O30" s="19">
        <v>896300</v>
      </c>
      <c r="P30" s="18">
        <f t="shared" si="0"/>
        <v>1373000</v>
      </c>
    </row>
    <row r="31" spans="1:16" x14ac:dyDescent="0.2">
      <c r="A31" s="9" t="s">
        <v>90</v>
      </c>
      <c r="B31" s="9" t="s">
        <v>91</v>
      </c>
      <c r="C31" s="10" t="s">
        <v>87</v>
      </c>
      <c r="D31" s="11" t="s">
        <v>92</v>
      </c>
      <c r="E31" s="18">
        <v>4860747</v>
      </c>
      <c r="F31" s="19">
        <v>3600747</v>
      </c>
      <c r="G31" s="19">
        <v>130000</v>
      </c>
      <c r="H31" s="19">
        <v>225000</v>
      </c>
      <c r="I31" s="19">
        <v>1260000</v>
      </c>
      <c r="J31" s="18">
        <v>12252189</v>
      </c>
      <c r="K31" s="19">
        <v>12252189</v>
      </c>
      <c r="L31" s="19">
        <v>0</v>
      </c>
      <c r="M31" s="19">
        <v>0</v>
      </c>
      <c r="N31" s="19">
        <v>0</v>
      </c>
      <c r="O31" s="19">
        <v>12252189</v>
      </c>
      <c r="P31" s="18">
        <f t="shared" si="0"/>
        <v>17112936</v>
      </c>
    </row>
    <row r="32" spans="1:16" x14ac:dyDescent="0.2">
      <c r="A32" s="9" t="s">
        <v>93</v>
      </c>
      <c r="B32" s="9" t="s">
        <v>95</v>
      </c>
      <c r="C32" s="10" t="s">
        <v>94</v>
      </c>
      <c r="D32" s="11" t="s">
        <v>96</v>
      </c>
      <c r="E32" s="18">
        <v>163612</v>
      </c>
      <c r="F32" s="19">
        <v>18000</v>
      </c>
      <c r="G32" s="19">
        <v>0</v>
      </c>
      <c r="H32" s="19">
        <v>0</v>
      </c>
      <c r="I32" s="19">
        <v>145612</v>
      </c>
      <c r="J32" s="18">
        <v>108308</v>
      </c>
      <c r="K32" s="19">
        <v>0</v>
      </c>
      <c r="L32" s="19">
        <v>0</v>
      </c>
      <c r="M32" s="19">
        <v>0</v>
      </c>
      <c r="N32" s="19">
        <v>0</v>
      </c>
      <c r="O32" s="19">
        <v>108308</v>
      </c>
      <c r="P32" s="18">
        <f t="shared" si="0"/>
        <v>271920</v>
      </c>
    </row>
    <row r="33" spans="1:16" ht="25.5" x14ac:dyDescent="0.2">
      <c r="A33" s="9" t="s">
        <v>97</v>
      </c>
      <c r="B33" s="9" t="s">
        <v>99</v>
      </c>
      <c r="C33" s="10" t="s">
        <v>98</v>
      </c>
      <c r="D33" s="11" t="s">
        <v>100</v>
      </c>
      <c r="E33" s="18">
        <v>0</v>
      </c>
      <c r="F33" s="19">
        <v>0</v>
      </c>
      <c r="G33" s="19">
        <v>0</v>
      </c>
      <c r="H33" s="19">
        <v>0</v>
      </c>
      <c r="I33" s="19">
        <v>0</v>
      </c>
      <c r="J33" s="18">
        <v>858748</v>
      </c>
      <c r="K33" s="19">
        <v>858748</v>
      </c>
      <c r="L33" s="19">
        <v>0</v>
      </c>
      <c r="M33" s="19">
        <v>0</v>
      </c>
      <c r="N33" s="19">
        <v>0</v>
      </c>
      <c r="O33" s="19">
        <v>858748</v>
      </c>
      <c r="P33" s="18">
        <f t="shared" si="0"/>
        <v>858748</v>
      </c>
    </row>
    <row r="34" spans="1:16" ht="25.5" hidden="1" x14ac:dyDescent="0.2">
      <c r="A34" s="9" t="s">
        <v>101</v>
      </c>
      <c r="B34" s="9" t="s">
        <v>103</v>
      </c>
      <c r="C34" s="10" t="s">
        <v>102</v>
      </c>
      <c r="D34" s="11" t="s">
        <v>104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0</v>
      </c>
    </row>
    <row r="35" spans="1:16" ht="25.5" x14ac:dyDescent="0.2">
      <c r="A35" s="9" t="s">
        <v>105</v>
      </c>
      <c r="B35" s="9" t="s">
        <v>106</v>
      </c>
      <c r="C35" s="10" t="s">
        <v>102</v>
      </c>
      <c r="D35" s="11" t="s">
        <v>107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749684</v>
      </c>
      <c r="K35" s="19">
        <v>749684</v>
      </c>
      <c r="L35" s="19">
        <v>0</v>
      </c>
      <c r="M35" s="19">
        <v>0</v>
      </c>
      <c r="N35" s="19">
        <v>0</v>
      </c>
      <c r="O35" s="19">
        <v>749684</v>
      </c>
      <c r="P35" s="18">
        <f t="shared" si="0"/>
        <v>749684</v>
      </c>
    </row>
    <row r="36" spans="1:16" ht="25.5" x14ac:dyDescent="0.2">
      <c r="A36" s="9" t="s">
        <v>108</v>
      </c>
      <c r="B36" s="9" t="s">
        <v>109</v>
      </c>
      <c r="C36" s="10" t="s">
        <v>102</v>
      </c>
      <c r="D36" s="11" t="s">
        <v>110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80000</v>
      </c>
      <c r="K36" s="19">
        <v>80000</v>
      </c>
      <c r="L36" s="19">
        <v>0</v>
      </c>
      <c r="M36" s="19">
        <v>0</v>
      </c>
      <c r="N36" s="19">
        <v>0</v>
      </c>
      <c r="O36" s="19">
        <v>80000</v>
      </c>
      <c r="P36" s="18">
        <f t="shared" si="0"/>
        <v>80000</v>
      </c>
    </row>
    <row r="37" spans="1:16" ht="25.5" x14ac:dyDescent="0.2">
      <c r="A37" s="9" t="s">
        <v>111</v>
      </c>
      <c r="B37" s="9" t="s">
        <v>113</v>
      </c>
      <c r="C37" s="10" t="s">
        <v>112</v>
      </c>
      <c r="D37" s="11" t="s">
        <v>114</v>
      </c>
      <c r="E37" s="18">
        <v>1004350</v>
      </c>
      <c r="F37" s="19">
        <v>1004350</v>
      </c>
      <c r="G37" s="19">
        <v>550000</v>
      </c>
      <c r="H37" s="19">
        <v>75000</v>
      </c>
      <c r="I37" s="19">
        <v>0</v>
      </c>
      <c r="J37" s="18">
        <v>1090150</v>
      </c>
      <c r="K37" s="19">
        <v>1090150</v>
      </c>
      <c r="L37" s="19">
        <v>0</v>
      </c>
      <c r="M37" s="19">
        <v>0</v>
      </c>
      <c r="N37" s="19">
        <v>0</v>
      </c>
      <c r="O37" s="19">
        <v>1090150</v>
      </c>
      <c r="P37" s="18">
        <f t="shared" si="0"/>
        <v>2094500</v>
      </c>
    </row>
    <row r="38" spans="1:16" ht="25.5" x14ac:dyDescent="0.2">
      <c r="A38" s="9" t="s">
        <v>115</v>
      </c>
      <c r="B38" s="9" t="s">
        <v>117</v>
      </c>
      <c r="C38" s="10" t="s">
        <v>116</v>
      </c>
      <c r="D38" s="11" t="s">
        <v>118</v>
      </c>
      <c r="E38" s="18">
        <v>20000</v>
      </c>
      <c r="F38" s="19">
        <v>20000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20000</v>
      </c>
    </row>
    <row r="39" spans="1:16" x14ac:dyDescent="0.2">
      <c r="A39" s="9" t="s">
        <v>119</v>
      </c>
      <c r="B39" s="9" t="s">
        <v>120</v>
      </c>
      <c r="C39" s="10" t="s">
        <v>116</v>
      </c>
      <c r="D39" s="11" t="s">
        <v>121</v>
      </c>
      <c r="E39" s="18">
        <v>464000</v>
      </c>
      <c r="F39" s="19">
        <v>464000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464000</v>
      </c>
    </row>
    <row r="40" spans="1:16" ht="25.5" x14ac:dyDescent="0.2">
      <c r="A40" s="9" t="s">
        <v>122</v>
      </c>
      <c r="B40" s="9" t="s">
        <v>124</v>
      </c>
      <c r="C40" s="10" t="s">
        <v>123</v>
      </c>
      <c r="D40" s="11" t="s">
        <v>125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47000</v>
      </c>
      <c r="K40" s="19">
        <v>0</v>
      </c>
      <c r="L40" s="19">
        <v>47000</v>
      </c>
      <c r="M40" s="19">
        <v>0</v>
      </c>
      <c r="N40" s="19">
        <v>0</v>
      </c>
      <c r="O40" s="19">
        <v>0</v>
      </c>
      <c r="P40" s="18">
        <f t="shared" si="0"/>
        <v>47000</v>
      </c>
    </row>
    <row r="41" spans="1:16" x14ac:dyDescent="0.2">
      <c r="A41" s="9" t="s">
        <v>126</v>
      </c>
      <c r="B41" s="9" t="s">
        <v>128</v>
      </c>
      <c r="C41" s="10" t="s">
        <v>127</v>
      </c>
      <c r="D41" s="11" t="s">
        <v>129</v>
      </c>
      <c r="E41" s="18">
        <v>5000</v>
      </c>
      <c r="F41" s="19">
        <v>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5000</v>
      </c>
    </row>
    <row r="42" spans="1:16" x14ac:dyDescent="0.2">
      <c r="A42" s="9" t="s">
        <v>130</v>
      </c>
      <c r="B42" s="9" t="s">
        <v>132</v>
      </c>
      <c r="C42" s="10" t="s">
        <v>131</v>
      </c>
      <c r="D42" s="11" t="s">
        <v>133</v>
      </c>
      <c r="E42" s="18">
        <v>2045400</v>
      </c>
      <c r="F42" s="19">
        <v>2045400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2045400</v>
      </c>
    </row>
    <row r="43" spans="1:16" ht="38.25" x14ac:dyDescent="0.2">
      <c r="A43" s="9" t="s">
        <v>134</v>
      </c>
      <c r="B43" s="9" t="s">
        <v>135</v>
      </c>
      <c r="C43" s="10" t="s">
        <v>131</v>
      </c>
      <c r="D43" s="11" t="s">
        <v>136</v>
      </c>
      <c r="E43" s="18">
        <v>2696600</v>
      </c>
      <c r="F43" s="19">
        <v>2696600</v>
      </c>
      <c r="G43" s="19">
        <v>0</v>
      </c>
      <c r="H43" s="19">
        <v>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2696600</v>
      </c>
    </row>
    <row r="44" spans="1:16" ht="25.5" x14ac:dyDescent="0.2">
      <c r="A44" s="9" t="s">
        <v>137</v>
      </c>
      <c r="B44" s="9" t="s">
        <v>138</v>
      </c>
      <c r="C44" s="10" t="s">
        <v>131</v>
      </c>
      <c r="D44" s="11" t="s">
        <v>139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869685.15</v>
      </c>
      <c r="K44" s="19">
        <v>869685.15</v>
      </c>
      <c r="L44" s="19">
        <v>0</v>
      </c>
      <c r="M44" s="19">
        <v>0</v>
      </c>
      <c r="N44" s="19">
        <v>0</v>
      </c>
      <c r="O44" s="19">
        <v>869685.15</v>
      </c>
      <c r="P44" s="18">
        <f t="shared" si="0"/>
        <v>869685.15</v>
      </c>
    </row>
    <row r="45" spans="1:16" x14ac:dyDescent="0.2">
      <c r="A45" s="9" t="s">
        <v>140</v>
      </c>
      <c r="B45" s="9" t="s">
        <v>141</v>
      </c>
      <c r="C45" s="10" t="s">
        <v>131</v>
      </c>
      <c r="D45" s="11" t="s">
        <v>142</v>
      </c>
      <c r="E45" s="18">
        <v>426000</v>
      </c>
      <c r="F45" s="19">
        <v>426000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426000</v>
      </c>
    </row>
    <row r="46" spans="1:16" x14ac:dyDescent="0.2">
      <c r="A46" s="12" t="s">
        <v>143</v>
      </c>
      <c r="B46" s="13" t="s">
        <v>143</v>
      </c>
      <c r="C46" s="14" t="s">
        <v>143</v>
      </c>
      <c r="D46" s="15" t="s">
        <v>144</v>
      </c>
      <c r="E46" s="16">
        <v>53264851.850000001</v>
      </c>
      <c r="F46" s="16">
        <v>51854239.850000001</v>
      </c>
      <c r="G46" s="16">
        <v>22186385</v>
      </c>
      <c r="H46" s="16">
        <v>3702696</v>
      </c>
      <c r="I46" s="16">
        <v>1405612</v>
      </c>
      <c r="J46" s="16">
        <v>27658063.659999996</v>
      </c>
      <c r="K46" s="16">
        <v>26927830.149999999</v>
      </c>
      <c r="L46" s="16">
        <v>483263.42999999993</v>
      </c>
      <c r="M46" s="16">
        <v>0</v>
      </c>
      <c r="N46" s="16">
        <v>0</v>
      </c>
      <c r="O46" s="16">
        <v>27174800.229999997</v>
      </c>
      <c r="P46" s="16">
        <f t="shared" si="0"/>
        <v>80922915.50999999</v>
      </c>
    </row>
    <row r="49" spans="2:9" x14ac:dyDescent="0.2">
      <c r="B49" s="2" t="s">
        <v>145</v>
      </c>
      <c r="I49" s="2" t="s">
        <v>146</v>
      </c>
    </row>
  </sheetData>
  <mergeCells count="23">
    <mergeCell ref="B5:B8"/>
    <mergeCell ref="C5:C8"/>
    <mergeCell ref="D5:D8"/>
    <mergeCell ref="E5:I5"/>
    <mergeCell ref="E6:E8"/>
    <mergeCell ref="F6:F8"/>
    <mergeCell ref="G6:H6"/>
    <mergeCell ref="O6:O8"/>
    <mergeCell ref="P5:P8"/>
    <mergeCell ref="L1:P1"/>
    <mergeCell ref="A2:P2"/>
    <mergeCell ref="A3:P3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5:A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2019-10-08T12:23:24Z</cp:lastPrinted>
  <dcterms:created xsi:type="dcterms:W3CDTF">2019-10-08T09:04:01Z</dcterms:created>
  <dcterms:modified xsi:type="dcterms:W3CDTF">2019-10-08T12:23:36Z</dcterms:modified>
</cp:coreProperties>
</file>