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Лист1!$3:$3</definedName>
  </definedNames>
  <calcPr calcId="144525"/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<sst xmlns="http://schemas.openxmlformats.org/spreadsheetml/2006/main" count="84" uniqueCount="57">
  <si>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</si>
  <si>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</si>
  <si>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</si>
  <si>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</si>
  <si>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</si>
  <si>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</si>
  <si>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</si>
  <si>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</si>
  <si>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</si>
  <si>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</si>
  <si>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</si>
  <si>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</si>
  <si>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</si>
  <si>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</si>
  <si>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</si>
  <si>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</si>
  <si>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</si>
  <si>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0111010</t>
  </si>
  <si>
    <t>Надання дошкільної освіти</t>
  </si>
  <si>
    <t>2230</t>
  </si>
  <si>
    <t>Продукти харчування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</si>
  <si>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</si>
  <si>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</si>
  <si>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0112152</t>
  </si>
  <si>
    <t>Інші програми та заходи у сфері охорони здоров`я</t>
  </si>
  <si>
    <t>3210</t>
  </si>
  <si>
    <t>Капітальні трансферти підприємствам (установам, організаціям)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</si>
  <si>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</si>
  <si>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</si>
  <si>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</si>
  <si>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</si>
  <si>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</si>
  <si>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Забезпечення діяльності водопровідно-каналізаційного господарства</t>
  </si>
  <si>
    <t>3122</t>
  </si>
  <si>
    <t>Капітальне будівництво (придбання) інших об`єктів</t>
  </si>
  <si>
    <t>0116030</t>
  </si>
  <si>
    <t>Організація благоустрою населених пунктів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</si>
  <si>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</si>
  <si>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</si>
  <si>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</si>
  <si>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</si>
  <si>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</si>
  <si>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Забезпечення діяльності місцевої пожежної охорони</t>
  </si>
  <si>
    <t>0118340</t>
  </si>
  <si>
    <t>Природоохоронні заходи за рахунок цільових фондів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</si>
  <si>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</si>
  <si>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</si>
  <si>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3220</t>
  </si>
  <si>
    <t>Капітальні трансферти органам державного управління інших рівнів</t>
  </si>
  <si>
    <t>0119770</t>
  </si>
  <si>
    <t>Інші субвенції з місцевого бюджету</t>
  </si>
  <si>
    <t xml:space="preserve"> </t>
  </si>
  <si>
    <t xml:space="preserve">Усього </t>
  </si>
  <si>
    <t xml:space="preserve">% виконання на вказаний період  </t>
  </si>
  <si>
    <t>Виконання  сільського бюджету Студениківської сільської ради по спеціальному фонду за І квартал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</si>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</sst>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B45" sqref="B45"/>
    </sheetView>
  </sheetViews>
  <sheetFormatPr defaultRowHeight="12.75" x14ac:dyDescent="0.2"/>
  <cols>
    <col min="1" max="1" width="10.7109375" customWidth="1"/>
    <col min="2" max="2" width="50.7109375" customWidth="1"/>
    <col min="3" max="7" width="15.7109375" customWidth="1"/>
  </cols>
  <sheetData>
    <row r="1" spans="1:7" ht="15.75" x14ac:dyDescent="0.25">
      <c r="A1" s="14" t="s">
        <v>54</v>
      </c>
      <c r="B1" s="14"/>
      <c r="C1" s="14"/>
      <c r="D1" s="14"/>
      <c r="E1" s="14"/>
      <c r="F1" s="14"/>
      <c r="G1" s="14"/>
    </row>
    <row r="2" spans="1:7" x14ac:dyDescent="0.2">
      <c r="A2" t="s">
        <v>51</v>
      </c>
      <c r="G2" s="1" t="s">
        <v>0</v>
      </c>
    </row>
    <row r="3" spans="1:7" s="2" customFormat="1" ht="38.25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53</v>
      </c>
    </row>
    <row r="4" spans="1:7" ht="38.25" x14ac:dyDescent="0.2">
      <c r="A4" s="5" t="s">
        <v>7</v>
      </c>
      <c r="B4" s="6" t="s">
        <v>8</v>
      </c>
      <c r="C4" s="11">
        <v>304000</v>
      </c>
      <c r="D4" s="11">
        <v>546950</v>
      </c>
      <c r="E4" s="11">
        <v>498200</v>
      </c>
      <c r="F4" s="11">
        <v>283785.20999999996</v>
      </c>
      <c r="G4" s="7">
        <f t="shared" ref="G4:G39" si="0">IF(E4=0,0,(F4/E4)*100)</f>
        <v>56.962105580088306</v>
      </c>
    </row>
    <row r="5" spans="1:7" x14ac:dyDescent="0.2">
      <c r="A5" s="8" t="s">
        <v>9</v>
      </c>
      <c r="B5" s="9" t="s">
        <v>10</v>
      </c>
      <c r="C5" s="12">
        <v>65000</v>
      </c>
      <c r="D5" s="12">
        <v>65000</v>
      </c>
      <c r="E5" s="12">
        <v>16250</v>
      </c>
      <c r="F5" s="12">
        <v>0</v>
      </c>
      <c r="G5" s="10">
        <f t="shared" si="0"/>
        <v>0</v>
      </c>
    </row>
    <row r="6" spans="1:7" x14ac:dyDescent="0.2">
      <c r="A6" s="8" t="s">
        <v>11</v>
      </c>
      <c r="B6" s="9" t="s">
        <v>12</v>
      </c>
      <c r="C6" s="12">
        <v>0</v>
      </c>
      <c r="D6" s="12">
        <v>0</v>
      </c>
      <c r="E6" s="12">
        <v>0</v>
      </c>
      <c r="F6" s="12">
        <v>12744</v>
      </c>
      <c r="G6" s="10">
        <f t="shared" si="0"/>
        <v>0</v>
      </c>
    </row>
    <row r="7" spans="1:7" ht="25.5" x14ac:dyDescent="0.2">
      <c r="A7" s="8" t="s">
        <v>13</v>
      </c>
      <c r="B7" s="9" t="s">
        <v>14</v>
      </c>
      <c r="C7" s="12">
        <v>11000</v>
      </c>
      <c r="D7" s="12">
        <v>43450</v>
      </c>
      <c r="E7" s="12">
        <v>43450</v>
      </c>
      <c r="F7" s="12">
        <v>32450</v>
      </c>
      <c r="G7" s="10">
        <f t="shared" si="0"/>
        <v>74.683544303797461</v>
      </c>
    </row>
    <row r="8" spans="1:7" x14ac:dyDescent="0.2">
      <c r="A8" s="8" t="s">
        <v>15</v>
      </c>
      <c r="B8" s="9" t="s">
        <v>16</v>
      </c>
      <c r="C8" s="12">
        <v>228000</v>
      </c>
      <c r="D8" s="12">
        <v>438500</v>
      </c>
      <c r="E8" s="12">
        <v>438500</v>
      </c>
      <c r="F8" s="12">
        <v>238591.21</v>
      </c>
      <c r="G8" s="10">
        <f t="shared" si="0"/>
        <v>54.410766248574681</v>
      </c>
    </row>
    <row r="9" spans="1:7" x14ac:dyDescent="0.2">
      <c r="A9" s="5" t="s">
        <v>17</v>
      </c>
      <c r="B9" s="6" t="s">
        <v>18</v>
      </c>
      <c r="C9" s="11">
        <v>525000</v>
      </c>
      <c r="D9" s="11">
        <v>525000</v>
      </c>
      <c r="E9" s="11">
        <v>480000</v>
      </c>
      <c r="F9" s="11">
        <v>6738.45</v>
      </c>
      <c r="G9" s="7">
        <f t="shared" si="0"/>
        <v>1.4038437499999998</v>
      </c>
    </row>
    <row r="10" spans="1:7" x14ac:dyDescent="0.2">
      <c r="A10" s="8" t="s">
        <v>19</v>
      </c>
      <c r="B10" s="9" t="s">
        <v>20</v>
      </c>
      <c r="C10" s="12">
        <v>60000</v>
      </c>
      <c r="D10" s="12">
        <v>60000</v>
      </c>
      <c r="E10" s="12">
        <v>15000</v>
      </c>
      <c r="F10" s="12">
        <v>6738.45</v>
      </c>
      <c r="G10" s="10">
        <f t="shared" si="0"/>
        <v>44.922999999999995</v>
      </c>
    </row>
    <row r="11" spans="1:7" x14ac:dyDescent="0.2">
      <c r="A11" s="8" t="s">
        <v>15</v>
      </c>
      <c r="B11" s="9" t="s">
        <v>16</v>
      </c>
      <c r="C11" s="12">
        <v>465000</v>
      </c>
      <c r="D11" s="12">
        <v>465000</v>
      </c>
      <c r="E11" s="12">
        <v>465000</v>
      </c>
      <c r="F11" s="12">
        <v>0</v>
      </c>
      <c r="G11" s="10">
        <f t="shared" si="0"/>
        <v>0</v>
      </c>
    </row>
    <row r="12" spans="1:7" ht="38.25" x14ac:dyDescent="0.2">
      <c r="A12" s="5" t="s">
        <v>21</v>
      </c>
      <c r="B12" s="6" t="s">
        <v>22</v>
      </c>
      <c r="C12" s="11">
        <v>1308915</v>
      </c>
      <c r="D12" s="11">
        <v>1738615</v>
      </c>
      <c r="E12" s="11">
        <v>1003196</v>
      </c>
      <c r="F12" s="11">
        <v>1079283.01</v>
      </c>
      <c r="G12" s="7">
        <f t="shared" si="0"/>
        <v>107.58446106244443</v>
      </c>
    </row>
    <row r="13" spans="1:7" x14ac:dyDescent="0.2">
      <c r="A13" s="8" t="s">
        <v>19</v>
      </c>
      <c r="B13" s="9" t="s">
        <v>20</v>
      </c>
      <c r="C13" s="12">
        <v>230000</v>
      </c>
      <c r="D13" s="12">
        <v>230000</v>
      </c>
      <c r="E13" s="12">
        <v>57500</v>
      </c>
      <c r="F13" s="12">
        <v>57979.51</v>
      </c>
      <c r="G13" s="10">
        <f t="shared" si="0"/>
        <v>100.83393043478262</v>
      </c>
    </row>
    <row r="14" spans="1:7" ht="25.5" x14ac:dyDescent="0.2">
      <c r="A14" s="8" t="s">
        <v>13</v>
      </c>
      <c r="B14" s="9" t="s">
        <v>14</v>
      </c>
      <c r="C14" s="12">
        <v>78015</v>
      </c>
      <c r="D14" s="12">
        <v>833615</v>
      </c>
      <c r="E14" s="12">
        <v>810600</v>
      </c>
      <c r="F14" s="12">
        <v>1002553.5</v>
      </c>
      <c r="G14" s="10">
        <f t="shared" si="0"/>
        <v>123.68042190969652</v>
      </c>
    </row>
    <row r="15" spans="1:7" x14ac:dyDescent="0.2">
      <c r="A15" s="8" t="s">
        <v>15</v>
      </c>
      <c r="B15" s="9" t="s">
        <v>16</v>
      </c>
      <c r="C15" s="12">
        <v>1000900.0000000001</v>
      </c>
      <c r="D15" s="12">
        <v>675000.00000000012</v>
      </c>
      <c r="E15" s="12">
        <v>135096.00000000003</v>
      </c>
      <c r="F15" s="12">
        <v>18750</v>
      </c>
      <c r="G15" s="10">
        <f t="shared" si="0"/>
        <v>13.879019364007814</v>
      </c>
    </row>
    <row r="16" spans="1:7" x14ac:dyDescent="0.2">
      <c r="A16" s="5" t="s">
        <v>23</v>
      </c>
      <c r="B16" s="6" t="s">
        <v>24</v>
      </c>
      <c r="C16" s="11">
        <v>0</v>
      </c>
      <c r="D16" s="11">
        <v>500000</v>
      </c>
      <c r="E16" s="11">
        <v>500000</v>
      </c>
      <c r="F16" s="11">
        <v>492000</v>
      </c>
      <c r="G16" s="7">
        <f t="shared" si="0"/>
        <v>98.4</v>
      </c>
    </row>
    <row r="17" spans="1:7" ht="25.5" x14ac:dyDescent="0.2">
      <c r="A17" s="8" t="s">
        <v>25</v>
      </c>
      <c r="B17" s="9" t="s">
        <v>26</v>
      </c>
      <c r="C17" s="12">
        <v>0</v>
      </c>
      <c r="D17" s="12">
        <v>500000</v>
      </c>
      <c r="E17" s="12">
        <v>500000</v>
      </c>
      <c r="F17" s="12">
        <v>492000</v>
      </c>
      <c r="G17" s="10">
        <f t="shared" si="0"/>
        <v>98.4</v>
      </c>
    </row>
    <row r="18" spans="1:7" x14ac:dyDescent="0.2">
      <c r="A18" s="5" t="s">
        <v>27</v>
      </c>
      <c r="B18" s="6" t="s">
        <v>28</v>
      </c>
      <c r="C18" s="11">
        <v>65000</v>
      </c>
      <c r="D18" s="11">
        <v>65000</v>
      </c>
      <c r="E18" s="11">
        <v>65000</v>
      </c>
      <c r="F18" s="11">
        <v>0</v>
      </c>
      <c r="G18" s="7">
        <f t="shared" si="0"/>
        <v>0</v>
      </c>
    </row>
    <row r="19" spans="1:7" ht="25.5" x14ac:dyDescent="0.2">
      <c r="A19" s="8" t="s">
        <v>13</v>
      </c>
      <c r="B19" s="9" t="s">
        <v>14</v>
      </c>
      <c r="C19" s="12">
        <v>65000</v>
      </c>
      <c r="D19" s="12">
        <v>65000</v>
      </c>
      <c r="E19" s="12">
        <v>65000</v>
      </c>
      <c r="F19" s="12">
        <v>0</v>
      </c>
      <c r="G19" s="10">
        <f t="shared" si="0"/>
        <v>0</v>
      </c>
    </row>
    <row r="20" spans="1:7" ht="25.5" x14ac:dyDescent="0.2">
      <c r="A20" s="5" t="s">
        <v>29</v>
      </c>
      <c r="B20" s="6" t="s">
        <v>30</v>
      </c>
      <c r="C20" s="11">
        <v>1087440</v>
      </c>
      <c r="D20" s="11">
        <v>1597840</v>
      </c>
      <c r="E20" s="11">
        <v>1597840</v>
      </c>
      <c r="F20" s="11">
        <v>473966</v>
      </c>
      <c r="G20" s="7">
        <f t="shared" si="0"/>
        <v>29.662919941921594</v>
      </c>
    </row>
    <row r="21" spans="1:7" ht="25.5" x14ac:dyDescent="0.2">
      <c r="A21" s="8" t="s">
        <v>13</v>
      </c>
      <c r="B21" s="9" t="s">
        <v>14</v>
      </c>
      <c r="C21" s="12">
        <v>337440</v>
      </c>
      <c r="D21" s="12">
        <v>532840</v>
      </c>
      <c r="E21" s="12">
        <v>532840</v>
      </c>
      <c r="F21" s="12">
        <v>458150</v>
      </c>
      <c r="G21" s="10">
        <f t="shared" si="0"/>
        <v>85.982658959537574</v>
      </c>
    </row>
    <row r="22" spans="1:7" x14ac:dyDescent="0.2">
      <c r="A22" s="8" t="s">
        <v>15</v>
      </c>
      <c r="B22" s="9" t="s">
        <v>16</v>
      </c>
      <c r="C22" s="12">
        <v>750000</v>
      </c>
      <c r="D22" s="12">
        <v>1065000</v>
      </c>
      <c r="E22" s="12">
        <v>1065000</v>
      </c>
      <c r="F22" s="12">
        <v>15816</v>
      </c>
      <c r="G22" s="10">
        <f t="shared" si="0"/>
        <v>1.4850704225352114</v>
      </c>
    </row>
    <row r="23" spans="1:7" ht="25.5" x14ac:dyDescent="0.2">
      <c r="A23" s="5" t="s">
        <v>31</v>
      </c>
      <c r="B23" s="6" t="s">
        <v>32</v>
      </c>
      <c r="C23" s="11">
        <v>2000000</v>
      </c>
      <c r="D23" s="11">
        <v>1100000</v>
      </c>
      <c r="E23" s="11">
        <v>1100000</v>
      </c>
      <c r="F23" s="11">
        <v>627500.35</v>
      </c>
      <c r="G23" s="7">
        <f t="shared" si="0"/>
        <v>57.045486363636364</v>
      </c>
    </row>
    <row r="24" spans="1:7" x14ac:dyDescent="0.2">
      <c r="A24" s="8" t="s">
        <v>33</v>
      </c>
      <c r="B24" s="9" t="s">
        <v>34</v>
      </c>
      <c r="C24" s="12">
        <v>2000000</v>
      </c>
      <c r="D24" s="12">
        <v>1100000</v>
      </c>
      <c r="E24" s="12">
        <v>1100000</v>
      </c>
      <c r="F24" s="12">
        <v>627500.35</v>
      </c>
      <c r="G24" s="10">
        <f t="shared" si="0"/>
        <v>57.045486363636364</v>
      </c>
    </row>
    <row r="25" spans="1:7" x14ac:dyDescent="0.2">
      <c r="A25" s="5" t="s">
        <v>35</v>
      </c>
      <c r="B25" s="6" t="s">
        <v>36</v>
      </c>
      <c r="C25" s="11">
        <v>1655226</v>
      </c>
      <c r="D25" s="11">
        <v>1655226</v>
      </c>
      <c r="E25" s="11">
        <v>1655226</v>
      </c>
      <c r="F25" s="11">
        <v>24996</v>
      </c>
      <c r="G25" s="7">
        <f t="shared" si="0"/>
        <v>1.5101261096671994</v>
      </c>
    </row>
    <row r="26" spans="1:7" ht="25.5" x14ac:dyDescent="0.2">
      <c r="A26" s="8" t="s">
        <v>13</v>
      </c>
      <c r="B26" s="9" t="s">
        <v>14</v>
      </c>
      <c r="C26" s="12">
        <v>1655226</v>
      </c>
      <c r="D26" s="12">
        <v>1655226</v>
      </c>
      <c r="E26" s="12">
        <v>1655226</v>
      </c>
      <c r="F26" s="12">
        <v>24996</v>
      </c>
      <c r="G26" s="10">
        <f t="shared" si="0"/>
        <v>1.5101261096671994</v>
      </c>
    </row>
    <row r="27" spans="1:7" ht="38.25" x14ac:dyDescent="0.2">
      <c r="A27" s="5" t="s">
        <v>37</v>
      </c>
      <c r="B27" s="6" t="s">
        <v>38</v>
      </c>
      <c r="C27" s="11">
        <v>0</v>
      </c>
      <c r="D27" s="11">
        <v>2500000</v>
      </c>
      <c r="E27" s="11">
        <v>2500000</v>
      </c>
      <c r="F27" s="11">
        <v>0</v>
      </c>
      <c r="G27" s="7">
        <f t="shared" si="0"/>
        <v>0</v>
      </c>
    </row>
    <row r="28" spans="1:7" x14ac:dyDescent="0.2">
      <c r="A28" s="8" t="s">
        <v>33</v>
      </c>
      <c r="B28" s="9" t="s">
        <v>34</v>
      </c>
      <c r="C28" s="12">
        <v>0</v>
      </c>
      <c r="D28" s="12">
        <v>2500000</v>
      </c>
      <c r="E28" s="12">
        <v>2500000</v>
      </c>
      <c r="F28" s="12">
        <v>0</v>
      </c>
      <c r="G28" s="10">
        <f t="shared" si="0"/>
        <v>0</v>
      </c>
    </row>
    <row r="29" spans="1:7" ht="25.5" x14ac:dyDescent="0.2">
      <c r="A29" s="5" t="s">
        <v>39</v>
      </c>
      <c r="B29" s="6" t="s">
        <v>40</v>
      </c>
      <c r="C29" s="11">
        <v>1560200</v>
      </c>
      <c r="D29" s="11">
        <v>4999249</v>
      </c>
      <c r="E29" s="11">
        <v>4999249</v>
      </c>
      <c r="F29" s="11">
        <v>2025741.09</v>
      </c>
      <c r="G29" s="7">
        <f t="shared" si="0"/>
        <v>40.520908040387667</v>
      </c>
    </row>
    <row r="30" spans="1:7" x14ac:dyDescent="0.2">
      <c r="A30" s="8" t="s">
        <v>15</v>
      </c>
      <c r="B30" s="9" t="s">
        <v>16</v>
      </c>
      <c r="C30" s="12">
        <v>1560200</v>
      </c>
      <c r="D30" s="12">
        <v>4999249</v>
      </c>
      <c r="E30" s="12">
        <v>4999249</v>
      </c>
      <c r="F30" s="12">
        <v>2025741.09</v>
      </c>
      <c r="G30" s="10">
        <f t="shared" si="0"/>
        <v>40.520908040387667</v>
      </c>
    </row>
    <row r="31" spans="1:7" x14ac:dyDescent="0.2">
      <c r="A31" s="5" t="s">
        <v>41</v>
      </c>
      <c r="B31" s="6" t="s">
        <v>42</v>
      </c>
      <c r="C31" s="11">
        <v>0</v>
      </c>
      <c r="D31" s="11">
        <v>128100</v>
      </c>
      <c r="E31" s="11">
        <v>128100</v>
      </c>
      <c r="F31" s="11">
        <v>126538.09</v>
      </c>
      <c r="G31" s="7">
        <f t="shared" si="0"/>
        <v>98.780710382513661</v>
      </c>
    </row>
    <row r="32" spans="1:7" x14ac:dyDescent="0.2">
      <c r="A32" s="8" t="s">
        <v>15</v>
      </c>
      <c r="B32" s="9" t="s">
        <v>16</v>
      </c>
      <c r="C32" s="12">
        <v>0</v>
      </c>
      <c r="D32" s="12">
        <v>128100</v>
      </c>
      <c r="E32" s="12">
        <v>128100</v>
      </c>
      <c r="F32" s="12">
        <v>126538.09</v>
      </c>
      <c r="G32" s="10">
        <f t="shared" si="0"/>
        <v>98.780710382513661</v>
      </c>
    </row>
    <row r="33" spans="1:7" x14ac:dyDescent="0.2">
      <c r="A33" s="5" t="s">
        <v>43</v>
      </c>
      <c r="B33" s="6" t="s">
        <v>44</v>
      </c>
      <c r="C33" s="11">
        <v>56000</v>
      </c>
      <c r="D33" s="11">
        <v>56000</v>
      </c>
      <c r="E33" s="11">
        <v>56000</v>
      </c>
      <c r="F33" s="11">
        <v>0</v>
      </c>
      <c r="G33" s="7">
        <f t="shared" si="0"/>
        <v>0</v>
      </c>
    </row>
    <row r="34" spans="1:7" x14ac:dyDescent="0.2">
      <c r="A34" s="8" t="s">
        <v>11</v>
      </c>
      <c r="B34" s="9" t="s">
        <v>12</v>
      </c>
      <c r="C34" s="12">
        <v>56000</v>
      </c>
      <c r="D34" s="12">
        <v>56000</v>
      </c>
      <c r="E34" s="12">
        <v>56000</v>
      </c>
      <c r="F34" s="12">
        <v>0</v>
      </c>
      <c r="G34" s="10">
        <f t="shared" si="0"/>
        <v>0</v>
      </c>
    </row>
    <row r="35" spans="1:7" ht="38.25" x14ac:dyDescent="0.2">
      <c r="A35" s="5" t="s">
        <v>45</v>
      </c>
      <c r="B35" s="6" t="s">
        <v>46</v>
      </c>
      <c r="C35" s="11">
        <v>150000</v>
      </c>
      <c r="D35" s="11">
        <v>150000</v>
      </c>
      <c r="E35" s="11">
        <v>150000</v>
      </c>
      <c r="F35" s="11">
        <v>146600</v>
      </c>
      <c r="G35" s="7">
        <f t="shared" si="0"/>
        <v>97.733333333333334</v>
      </c>
    </row>
    <row r="36" spans="1:7" ht="25.5" x14ac:dyDescent="0.2">
      <c r="A36" s="8" t="s">
        <v>47</v>
      </c>
      <c r="B36" s="9" t="s">
        <v>48</v>
      </c>
      <c r="C36" s="12">
        <v>150000</v>
      </c>
      <c r="D36" s="12">
        <v>150000</v>
      </c>
      <c r="E36" s="12">
        <v>150000</v>
      </c>
      <c r="F36" s="12">
        <v>146600</v>
      </c>
      <c r="G36" s="10">
        <f t="shared" si="0"/>
        <v>97.733333333333334</v>
      </c>
    </row>
    <row r="37" spans="1:7" x14ac:dyDescent="0.2">
      <c r="A37" s="5" t="s">
        <v>49</v>
      </c>
      <c r="B37" s="6" t="s">
        <v>50</v>
      </c>
      <c r="C37" s="11">
        <v>0</v>
      </c>
      <c r="D37" s="11">
        <v>1454782</v>
      </c>
      <c r="E37" s="11">
        <v>1293941.4099999999</v>
      </c>
      <c r="F37" s="11">
        <v>0</v>
      </c>
      <c r="G37" s="7">
        <f t="shared" si="0"/>
        <v>0</v>
      </c>
    </row>
    <row r="38" spans="1:7" ht="25.5" x14ac:dyDescent="0.2">
      <c r="A38" s="8" t="s">
        <v>47</v>
      </c>
      <c r="B38" s="9" t="s">
        <v>48</v>
      </c>
      <c r="C38" s="12">
        <v>0</v>
      </c>
      <c r="D38" s="12">
        <v>1454782</v>
      </c>
      <c r="E38" s="12">
        <v>1293941.4099999999</v>
      </c>
      <c r="F38" s="12">
        <v>0</v>
      </c>
      <c r="G38" s="10">
        <f t="shared" si="0"/>
        <v>0</v>
      </c>
    </row>
    <row r="39" spans="1:7" x14ac:dyDescent="0.2">
      <c r="A39" s="5" t="s">
        <v>51</v>
      </c>
      <c r="B39" s="6" t="s">
        <v>52</v>
      </c>
      <c r="C39" s="11">
        <v>8711781</v>
      </c>
      <c r="D39" s="11">
        <v>17016762</v>
      </c>
      <c r="E39" s="11">
        <v>16026752.41</v>
      </c>
      <c r="F39" s="11">
        <v>5287148.2</v>
      </c>
      <c r="G39" s="7">
        <f t="shared" si="0"/>
        <v>32.989516932332769</v>
      </c>
    </row>
    <row r="40" spans="1:7" x14ac:dyDescent="0.2">
      <c r="A40" s="3"/>
      <c r="B40" s="3"/>
      <c r="C40" s="3"/>
      <c r="D40" s="3"/>
      <c r="E40" s="3"/>
      <c r="F40" s="3"/>
      <c r="G40" s="3"/>
    </row>
    <row r="42" spans="1:7" s="13" customFormat="1" ht="15.75" x14ac:dyDescent="0.25">
      <c r="B42" s="13" t="s">
        <v>55</v>
      </c>
      <c r="C42" s="13" t="s">
        <v>56</v>
      </c>
    </row>
  </sheetData>
  <mergeCells count="1">
    <mergeCell ref="A1:G1"/>
  </mergeCells>
  <pageMargins left="0.31496062992125984" right="0.31496062992125984" top="0.39370078740157483" bottom="0.39370078740157483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2020-06-16T06:04:50Z</cp:lastPrinted>
  <dcterms:created xsi:type="dcterms:W3CDTF">2020-06-15T11:46:26Z</dcterms:created>
  <dcterms:modified xsi:type="dcterms:W3CDTF">2020-06-16T06:04:51Z</dcterms:modified>
</cp:coreProperties>
</file>