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P48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<sst xmlns="http://schemas.openxmlformats.org/spreadsheetml/2006/main" count="170" uniqueCount="150">
  <si>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</si>
  <si>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</si>
  <si>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</si>
  <si>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</si>
  <si>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</si>
  <si>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</si>
  <si>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</si>
  <si>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</si>
  <si>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</si>
  <si>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</si>
  <si>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</si>
  <si>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</si>
  <si>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</si>
  <si>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</si>
  <si>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</si>
  <si>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</si>
  <si>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</si>
  <si>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</si>
  <si>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</si>
  <si>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</si>
  <si>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</si>
  <si>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</si>
  <si>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0110191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</si>
  <si>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</si>
  <si>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</si>
  <si>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</si>
  <si>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</si>
  <si>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</si>
  <si>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</si>
  <si>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</si>
  <si>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</si>
  <si>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</si>
  <si>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</si>
  <si>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</si>
  <si>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</si>
  <si>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</si>
  <si>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</si>
  <si>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</si>
  <si>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</si>
  <si>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</si>
  <si>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</si>
  <si>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</si>
  <si>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</si>
  <si>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</si>
  <si>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</si>
  <si>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</si>
  <si>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</si>
  <si>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</si>
  <si>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</si>
  <si>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</si>
  <si>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</si>
  <si>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</si>
  <si>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</si>
  <si>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</si>
  <si>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</si>
  <si>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</si>
  <si>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</si>
  <si>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</si>
  <si>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</si>
  <si>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</si>
  <si>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</si>
  <si>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</si>
  <si>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</si>
  <si>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</si>
  <si>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</si>
  <si>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</si>
  <si>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</si>
  <si>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</si>
  <si>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</si>
  <si>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</si>
  <si>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</si>
  <si>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</si>
  <si>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</si>
  <si>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</si>
  <si>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</si>
  <si>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</si>
  <si>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</si>
  <si>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</si>
  <si>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</si>
  <si>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</si>
  <si>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</si>
  <si>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</si>
  <si>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</si>
  <si>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</si>
  <si>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</si>
  <si>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</si>
  <si>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</si>
  <si>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</si>
  <si>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</si>
  <si>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0117325</t>
  </si>
  <si>
    <t>0443</t>
  </si>
  <si>
    <t>7325</t>
  </si>
  <si>
    <t>Будівництво споруд, установ та закладів фізичної культури і спорту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</si>
  <si>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</si>
  <si>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</si>
  <si>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</si>
  <si>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</si>
  <si>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</si>
  <si>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</si>
  <si>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</si>
  <si>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</si>
  <si>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</si>
  <si>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</si>
  <si>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</si>
  <si>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</si>
  <si>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</si>
  <si>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</si>
  <si>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</si>
  <si>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</si>
  <si>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</si>
  <si>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</si>
  <si>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</si>
  <si>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</si>
  <si>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</si>
  <si>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</si>
  <si>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</si>
  <si>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</si>
  <si>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</si>
  <si>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</si>
  <si>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</si>
  <si>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</si>
  <si>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</si>
  <si>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</si>
  <si>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</si>
  <si>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</si>
  <si>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</si>
  <si>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</si>
  <si>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</si>
  <si>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</si>
  <si>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</si>
  <si>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</si>
  <si>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</si>
  <si>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</si>
  <si>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</si>
  <si>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</si>
  <si>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</si>
  <si>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</si>
  <si>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</si>
  <si>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</si>
  <si>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</si>
  <si>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</si>
  <si>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</si>
  <si>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</si>
  <si>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</si>
  <si>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</si>
  <si>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</si>
  <si>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</si>
  <si>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Студениківська сільська рада</t>
  </si>
  <si>
    <t>видатків сільського бюджету на 2020 рік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</si>
  <si>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24.09.2020 № 1453-51-VІІ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</si>
</sst>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E44" workbookViewId="0">
      <selection activeCell="E48" sqref="E4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78" customHeight="1" x14ac:dyDescent="0.2">
      <c r="M1" s="24" t="s">
        <v>149</v>
      </c>
      <c r="N1" s="24"/>
      <c r="O1" s="24"/>
      <c r="P1" s="24"/>
    </row>
    <row r="3" spans="1:16" x14ac:dyDescent="0.2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1" t="s">
        <v>148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2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22"/>
      <c r="P6" s="3" t="s">
        <v>1</v>
      </c>
    </row>
    <row r="7" spans="1:16" x14ac:dyDescent="0.2">
      <c r="A7" s="6" t="s">
        <v>2</v>
      </c>
      <c r="B7" s="6" t="s">
        <v>3</v>
      </c>
      <c r="C7" s="6" t="s">
        <v>4</v>
      </c>
      <c r="D7" s="7" t="s">
        <v>5</v>
      </c>
      <c r="E7" s="7" t="s">
        <v>6</v>
      </c>
      <c r="F7" s="7"/>
      <c r="G7" s="7"/>
      <c r="H7" s="7"/>
      <c r="I7" s="7"/>
      <c r="J7" s="7" t="s">
        <v>13</v>
      </c>
      <c r="K7" s="7"/>
      <c r="L7" s="7"/>
      <c r="M7" s="7"/>
      <c r="N7" s="7"/>
      <c r="O7" s="7"/>
      <c r="P7" s="8" t="s">
        <v>15</v>
      </c>
    </row>
    <row r="8" spans="1:16" x14ac:dyDescent="0.2">
      <c r="A8" s="7"/>
      <c r="B8" s="7"/>
      <c r="C8" s="7"/>
      <c r="D8" s="7"/>
      <c r="E8" s="8" t="s">
        <v>7</v>
      </c>
      <c r="F8" s="7" t="s">
        <v>8</v>
      </c>
      <c r="G8" s="7" t="s">
        <v>9</v>
      </c>
      <c r="H8" s="7"/>
      <c r="I8" s="7" t="s">
        <v>12</v>
      </c>
      <c r="J8" s="8" t="s">
        <v>7</v>
      </c>
      <c r="K8" s="7" t="s">
        <v>14</v>
      </c>
      <c r="L8" s="7" t="s">
        <v>8</v>
      </c>
      <c r="M8" s="7" t="s">
        <v>9</v>
      </c>
      <c r="N8" s="7"/>
      <c r="O8" s="7" t="s">
        <v>12</v>
      </c>
      <c r="P8" s="7"/>
    </row>
    <row r="9" spans="1:16" x14ac:dyDescent="0.2">
      <c r="A9" s="7"/>
      <c r="B9" s="7"/>
      <c r="C9" s="7"/>
      <c r="D9" s="7"/>
      <c r="E9" s="7"/>
      <c r="F9" s="7"/>
      <c r="G9" s="7" t="s">
        <v>10</v>
      </c>
      <c r="H9" s="7" t="s">
        <v>11</v>
      </c>
      <c r="I9" s="7"/>
      <c r="J9" s="7"/>
      <c r="K9" s="7"/>
      <c r="L9" s="7"/>
      <c r="M9" s="7" t="s">
        <v>10</v>
      </c>
      <c r="N9" s="7" t="s">
        <v>11</v>
      </c>
      <c r="O9" s="7"/>
      <c r="P9" s="7"/>
    </row>
    <row r="10" spans="1:16" ht="44.2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9">
        <v>6</v>
      </c>
      <c r="G11" s="9">
        <v>7</v>
      </c>
      <c r="H11" s="9">
        <v>8</v>
      </c>
      <c r="I11" s="9">
        <v>9</v>
      </c>
      <c r="J11" s="10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10">
        <v>16</v>
      </c>
    </row>
    <row r="12" spans="1:16" x14ac:dyDescent="0.2">
      <c r="A12" s="11" t="s">
        <v>16</v>
      </c>
      <c r="B12" s="12"/>
      <c r="C12" s="13"/>
      <c r="D12" s="14" t="s">
        <v>147</v>
      </c>
      <c r="E12" s="25">
        <v>58578598.090000004</v>
      </c>
      <c r="F12" s="26">
        <v>55862598.090000004</v>
      </c>
      <c r="G12" s="26">
        <v>26415796.09</v>
      </c>
      <c r="H12" s="26">
        <v>1889100</v>
      </c>
      <c r="I12" s="26">
        <v>2711000</v>
      </c>
      <c r="J12" s="25">
        <v>20303148</v>
      </c>
      <c r="K12" s="26">
        <v>19892148</v>
      </c>
      <c r="L12" s="26">
        <v>411000</v>
      </c>
      <c r="M12" s="26">
        <v>0</v>
      </c>
      <c r="N12" s="26">
        <v>0</v>
      </c>
      <c r="O12" s="26">
        <v>19892148</v>
      </c>
      <c r="P12" s="25">
        <f>E12+J12</f>
        <v>78881746.090000004</v>
      </c>
    </row>
    <row r="13" spans="1:16" x14ac:dyDescent="0.2">
      <c r="A13" s="11" t="s">
        <v>17</v>
      </c>
      <c r="B13" s="12"/>
      <c r="C13" s="13"/>
      <c r="D13" s="14" t="s">
        <v>147</v>
      </c>
      <c r="E13" s="25">
        <v>58578598.090000004</v>
      </c>
      <c r="F13" s="26">
        <v>55862598.090000004</v>
      </c>
      <c r="G13" s="26">
        <v>26415796.09</v>
      </c>
      <c r="H13" s="26">
        <v>1889100</v>
      </c>
      <c r="I13" s="26">
        <v>2711000</v>
      </c>
      <c r="J13" s="25">
        <v>20303148</v>
      </c>
      <c r="K13" s="26">
        <v>19892148</v>
      </c>
      <c r="L13" s="26">
        <v>411000</v>
      </c>
      <c r="M13" s="26">
        <v>0</v>
      </c>
      <c r="N13" s="26">
        <v>0</v>
      </c>
      <c r="O13" s="26">
        <v>19892148</v>
      </c>
      <c r="P13" s="25">
        <f>E13+J13</f>
        <v>78881746.090000004</v>
      </c>
    </row>
    <row r="14" spans="1:16" ht="38.25" x14ac:dyDescent="0.2">
      <c r="A14" s="15" t="s">
        <v>18</v>
      </c>
      <c r="B14" s="15" t="s">
        <v>20</v>
      </c>
      <c r="C14" s="16" t="s">
        <v>19</v>
      </c>
      <c r="D14" s="17" t="s">
        <v>21</v>
      </c>
      <c r="E14" s="27">
        <v>10788082</v>
      </c>
      <c r="F14" s="28">
        <v>10788082</v>
      </c>
      <c r="G14" s="28">
        <v>7650000</v>
      </c>
      <c r="H14" s="28">
        <v>318100</v>
      </c>
      <c r="I14" s="28">
        <v>0</v>
      </c>
      <c r="J14" s="27">
        <v>666050</v>
      </c>
      <c r="K14" s="28">
        <v>601050</v>
      </c>
      <c r="L14" s="28">
        <v>65000</v>
      </c>
      <c r="M14" s="28">
        <v>0</v>
      </c>
      <c r="N14" s="28">
        <v>0</v>
      </c>
      <c r="O14" s="28">
        <v>601050</v>
      </c>
      <c r="P14" s="27">
        <f>E14+J14</f>
        <v>11454132</v>
      </c>
    </row>
    <row r="15" spans="1:16" x14ac:dyDescent="0.2">
      <c r="A15" s="15" t="s">
        <v>22</v>
      </c>
      <c r="B15" s="15" t="s">
        <v>23</v>
      </c>
      <c r="C15" s="16" t="s">
        <v>20</v>
      </c>
      <c r="D15" s="17" t="s">
        <v>24</v>
      </c>
      <c r="E15" s="27">
        <v>586479</v>
      </c>
      <c r="F15" s="28">
        <v>586479</v>
      </c>
      <c r="G15" s="28">
        <v>0</v>
      </c>
      <c r="H15" s="28">
        <v>0</v>
      </c>
      <c r="I15" s="28">
        <v>0</v>
      </c>
      <c r="J15" s="27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7">
        <f>E15+J15</f>
        <v>586479</v>
      </c>
    </row>
    <row r="16" spans="1:16" x14ac:dyDescent="0.2">
      <c r="A16" s="15" t="s">
        <v>25</v>
      </c>
      <c r="B16" s="15" t="s">
        <v>27</v>
      </c>
      <c r="C16" s="16" t="s">
        <v>26</v>
      </c>
      <c r="D16" s="17" t="s">
        <v>28</v>
      </c>
      <c r="E16" s="27">
        <v>2362120</v>
      </c>
      <c r="F16" s="28">
        <v>2362120</v>
      </c>
      <c r="G16" s="28">
        <v>1425000</v>
      </c>
      <c r="H16" s="28">
        <v>206000</v>
      </c>
      <c r="I16" s="28">
        <v>0</v>
      </c>
      <c r="J16" s="27">
        <v>618000</v>
      </c>
      <c r="K16" s="28">
        <v>558000</v>
      </c>
      <c r="L16" s="28">
        <v>60000</v>
      </c>
      <c r="M16" s="28">
        <v>0</v>
      </c>
      <c r="N16" s="28">
        <v>0</v>
      </c>
      <c r="O16" s="28">
        <v>558000</v>
      </c>
      <c r="P16" s="27">
        <f>E16+J16</f>
        <v>2980120</v>
      </c>
    </row>
    <row r="17" spans="1:16" ht="51" x14ac:dyDescent="0.2">
      <c r="A17" s="15" t="s">
        <v>29</v>
      </c>
      <c r="B17" s="15" t="s">
        <v>31</v>
      </c>
      <c r="C17" s="16" t="s">
        <v>30</v>
      </c>
      <c r="D17" s="17" t="s">
        <v>32</v>
      </c>
      <c r="E17" s="27">
        <v>19833198.09</v>
      </c>
      <c r="F17" s="28">
        <v>19833198.09</v>
      </c>
      <c r="G17" s="28">
        <v>13761396.09</v>
      </c>
      <c r="H17" s="28">
        <v>840000</v>
      </c>
      <c r="I17" s="28">
        <v>0</v>
      </c>
      <c r="J17" s="27">
        <v>4125541</v>
      </c>
      <c r="K17" s="28">
        <v>3895541</v>
      </c>
      <c r="L17" s="28">
        <v>230000</v>
      </c>
      <c r="M17" s="28">
        <v>0</v>
      </c>
      <c r="N17" s="28">
        <v>0</v>
      </c>
      <c r="O17" s="28">
        <v>3895541</v>
      </c>
      <c r="P17" s="27">
        <f>E17+J17</f>
        <v>23958739.09</v>
      </c>
    </row>
    <row r="18" spans="1:16" ht="25.5" x14ac:dyDescent="0.2">
      <c r="A18" s="15" t="s">
        <v>33</v>
      </c>
      <c r="B18" s="15" t="s">
        <v>35</v>
      </c>
      <c r="C18" s="16" t="s">
        <v>34</v>
      </c>
      <c r="D18" s="17" t="s">
        <v>36</v>
      </c>
      <c r="E18" s="27">
        <v>1267370</v>
      </c>
      <c r="F18" s="28">
        <v>1267370</v>
      </c>
      <c r="G18" s="28">
        <v>1013000</v>
      </c>
      <c r="H18" s="28">
        <v>5000</v>
      </c>
      <c r="I18" s="28">
        <v>0</v>
      </c>
      <c r="J18" s="27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7">
        <f>E18+J18</f>
        <v>1267370</v>
      </c>
    </row>
    <row r="19" spans="1:16" ht="25.5" x14ac:dyDescent="0.2">
      <c r="A19" s="15" t="s">
        <v>37</v>
      </c>
      <c r="B19" s="15" t="s">
        <v>39</v>
      </c>
      <c r="C19" s="16" t="s">
        <v>38</v>
      </c>
      <c r="D19" s="17" t="s">
        <v>40</v>
      </c>
      <c r="E19" s="27">
        <v>158079</v>
      </c>
      <c r="F19" s="28">
        <v>158079</v>
      </c>
      <c r="G19" s="28">
        <v>0</v>
      </c>
      <c r="H19" s="28">
        <v>0</v>
      </c>
      <c r="I19" s="28">
        <v>0</v>
      </c>
      <c r="J19" s="27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7">
        <f>E19+J19</f>
        <v>158079</v>
      </c>
    </row>
    <row r="20" spans="1:16" ht="25.5" x14ac:dyDescent="0.2">
      <c r="A20" s="15" t="s">
        <v>41</v>
      </c>
      <c r="B20" s="15" t="s">
        <v>42</v>
      </c>
      <c r="C20" s="16" t="s">
        <v>38</v>
      </c>
      <c r="D20" s="17" t="s">
        <v>43</v>
      </c>
      <c r="E20" s="27">
        <v>2345600</v>
      </c>
      <c r="F20" s="28">
        <v>2345600</v>
      </c>
      <c r="G20" s="28">
        <v>0</v>
      </c>
      <c r="H20" s="28">
        <v>0</v>
      </c>
      <c r="I20" s="28">
        <v>0</v>
      </c>
      <c r="J20" s="27">
        <v>570000</v>
      </c>
      <c r="K20" s="28">
        <v>570000</v>
      </c>
      <c r="L20" s="28">
        <v>0</v>
      </c>
      <c r="M20" s="28">
        <v>0</v>
      </c>
      <c r="N20" s="28">
        <v>0</v>
      </c>
      <c r="O20" s="28">
        <v>570000</v>
      </c>
      <c r="P20" s="27">
        <f>E20+J20</f>
        <v>2915600</v>
      </c>
    </row>
    <row r="21" spans="1:16" ht="38.25" x14ac:dyDescent="0.2">
      <c r="A21" s="15" t="s">
        <v>44</v>
      </c>
      <c r="B21" s="15" t="s">
        <v>46</v>
      </c>
      <c r="C21" s="16" t="s">
        <v>45</v>
      </c>
      <c r="D21" s="17" t="s">
        <v>47</v>
      </c>
      <c r="E21" s="27">
        <v>265000</v>
      </c>
      <c r="F21" s="28">
        <v>265000</v>
      </c>
      <c r="G21" s="28">
        <v>0</v>
      </c>
      <c r="H21" s="28">
        <v>0</v>
      </c>
      <c r="I21" s="28">
        <v>0</v>
      </c>
      <c r="J21" s="27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7">
        <f>E21+J21</f>
        <v>265000</v>
      </c>
    </row>
    <row r="22" spans="1:16" x14ac:dyDescent="0.2">
      <c r="A22" s="15" t="s">
        <v>48</v>
      </c>
      <c r="B22" s="15" t="s">
        <v>50</v>
      </c>
      <c r="C22" s="16" t="s">
        <v>49</v>
      </c>
      <c r="D22" s="17" t="s">
        <v>51</v>
      </c>
      <c r="E22" s="27">
        <v>10000</v>
      </c>
      <c r="F22" s="28">
        <v>10000</v>
      </c>
      <c r="G22" s="28">
        <v>0</v>
      </c>
      <c r="H22" s="28">
        <v>0</v>
      </c>
      <c r="I22" s="28">
        <v>0</v>
      </c>
      <c r="J22" s="27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7">
        <f>E22+J22</f>
        <v>10000</v>
      </c>
    </row>
    <row r="23" spans="1:16" ht="63.75" x14ac:dyDescent="0.2">
      <c r="A23" s="15" t="s">
        <v>52</v>
      </c>
      <c r="B23" s="15" t="s">
        <v>53</v>
      </c>
      <c r="C23" s="16" t="s">
        <v>49</v>
      </c>
      <c r="D23" s="17" t="s">
        <v>54</v>
      </c>
      <c r="E23" s="27">
        <v>0</v>
      </c>
      <c r="F23" s="28">
        <v>0</v>
      </c>
      <c r="G23" s="28">
        <v>0</v>
      </c>
      <c r="H23" s="28">
        <v>0</v>
      </c>
      <c r="I23" s="28">
        <v>0</v>
      </c>
      <c r="J23" s="27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7">
        <f>E23+J23</f>
        <v>0</v>
      </c>
    </row>
    <row r="24" spans="1:16" ht="63.75" x14ac:dyDescent="0.2">
      <c r="A24" s="15" t="s">
        <v>55</v>
      </c>
      <c r="B24" s="15" t="s">
        <v>57</v>
      </c>
      <c r="C24" s="16" t="s">
        <v>56</v>
      </c>
      <c r="D24" s="17" t="s">
        <v>58</v>
      </c>
      <c r="E24" s="27">
        <v>7659.26</v>
      </c>
      <c r="F24" s="28">
        <v>7659.26</v>
      </c>
      <c r="G24" s="28">
        <v>0</v>
      </c>
      <c r="H24" s="28">
        <v>0</v>
      </c>
      <c r="I24" s="28">
        <v>0</v>
      </c>
      <c r="J24" s="27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7">
        <f>E24+J24</f>
        <v>7659.26</v>
      </c>
    </row>
    <row r="25" spans="1:16" ht="25.5" x14ac:dyDescent="0.2">
      <c r="A25" s="15" t="s">
        <v>59</v>
      </c>
      <c r="B25" s="15" t="s">
        <v>61</v>
      </c>
      <c r="C25" s="16" t="s">
        <v>60</v>
      </c>
      <c r="D25" s="17" t="s">
        <v>62</v>
      </c>
      <c r="E25" s="27">
        <v>606384</v>
      </c>
      <c r="F25" s="28">
        <v>606384</v>
      </c>
      <c r="G25" s="28">
        <v>0</v>
      </c>
      <c r="H25" s="28">
        <v>0</v>
      </c>
      <c r="I25" s="28">
        <v>0</v>
      </c>
      <c r="J25" s="27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7">
        <f>E25+J25</f>
        <v>606384</v>
      </c>
    </row>
    <row r="26" spans="1:16" x14ac:dyDescent="0.2">
      <c r="A26" s="15" t="s">
        <v>63</v>
      </c>
      <c r="B26" s="15" t="s">
        <v>65</v>
      </c>
      <c r="C26" s="16" t="s">
        <v>64</v>
      </c>
      <c r="D26" s="17" t="s">
        <v>66</v>
      </c>
      <c r="E26" s="27">
        <v>563836</v>
      </c>
      <c r="F26" s="28">
        <v>563836</v>
      </c>
      <c r="G26" s="28">
        <v>422400</v>
      </c>
      <c r="H26" s="28">
        <v>0</v>
      </c>
      <c r="I26" s="28">
        <v>0</v>
      </c>
      <c r="J26" s="27">
        <v>5000</v>
      </c>
      <c r="K26" s="28">
        <v>5000</v>
      </c>
      <c r="L26" s="28">
        <v>0</v>
      </c>
      <c r="M26" s="28">
        <v>0</v>
      </c>
      <c r="N26" s="28">
        <v>0</v>
      </c>
      <c r="O26" s="28">
        <v>5000</v>
      </c>
      <c r="P26" s="27">
        <f>E26+J26</f>
        <v>568836</v>
      </c>
    </row>
    <row r="27" spans="1:16" ht="38.25" x14ac:dyDescent="0.2">
      <c r="A27" s="15" t="s">
        <v>67</v>
      </c>
      <c r="B27" s="15" t="s">
        <v>69</v>
      </c>
      <c r="C27" s="16" t="s">
        <v>68</v>
      </c>
      <c r="D27" s="17" t="s">
        <v>70</v>
      </c>
      <c r="E27" s="27">
        <v>2668150</v>
      </c>
      <c r="F27" s="28">
        <v>2668150</v>
      </c>
      <c r="G27" s="28">
        <v>1499000</v>
      </c>
      <c r="H27" s="28">
        <v>245000</v>
      </c>
      <c r="I27" s="28">
        <v>0</v>
      </c>
      <c r="J27" s="27">
        <v>2403740</v>
      </c>
      <c r="K27" s="28">
        <v>2403740</v>
      </c>
      <c r="L27" s="28">
        <v>0</v>
      </c>
      <c r="M27" s="28">
        <v>0</v>
      </c>
      <c r="N27" s="28">
        <v>0</v>
      </c>
      <c r="O27" s="28">
        <v>2403740</v>
      </c>
      <c r="P27" s="27">
        <f>E27+J27</f>
        <v>5071890</v>
      </c>
    </row>
    <row r="28" spans="1:16" x14ac:dyDescent="0.2">
      <c r="A28" s="15" t="s">
        <v>71</v>
      </c>
      <c r="B28" s="15" t="s">
        <v>73</v>
      </c>
      <c r="C28" s="16" t="s">
        <v>72</v>
      </c>
      <c r="D28" s="17" t="s">
        <v>74</v>
      </c>
      <c r="E28" s="27">
        <v>125000</v>
      </c>
      <c r="F28" s="28">
        <v>125000</v>
      </c>
      <c r="G28" s="28">
        <v>0</v>
      </c>
      <c r="H28" s="28">
        <v>0</v>
      </c>
      <c r="I28" s="28">
        <v>0</v>
      </c>
      <c r="J28" s="27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7">
        <f>E28+J28</f>
        <v>125000</v>
      </c>
    </row>
    <row r="29" spans="1:16" ht="25.5" x14ac:dyDescent="0.2">
      <c r="A29" s="15" t="s">
        <v>75</v>
      </c>
      <c r="B29" s="15" t="s">
        <v>77</v>
      </c>
      <c r="C29" s="16" t="s">
        <v>76</v>
      </c>
      <c r="D29" s="17" t="s">
        <v>78</v>
      </c>
      <c r="E29" s="27">
        <v>20000</v>
      </c>
      <c r="F29" s="28">
        <v>20000</v>
      </c>
      <c r="G29" s="28">
        <v>0</v>
      </c>
      <c r="H29" s="28">
        <v>0</v>
      </c>
      <c r="I29" s="28">
        <v>0</v>
      </c>
      <c r="J29" s="27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7">
        <f>E29+J29</f>
        <v>20000</v>
      </c>
    </row>
    <row r="30" spans="1:16" ht="38.25" x14ac:dyDescent="0.2">
      <c r="A30" s="15" t="s">
        <v>79</v>
      </c>
      <c r="B30" s="15" t="s">
        <v>80</v>
      </c>
      <c r="C30" s="16" t="s">
        <v>76</v>
      </c>
      <c r="D30" s="17" t="s">
        <v>81</v>
      </c>
      <c r="E30" s="27">
        <v>0</v>
      </c>
      <c r="F30" s="28">
        <v>0</v>
      </c>
      <c r="G30" s="28">
        <v>0</v>
      </c>
      <c r="H30" s="28">
        <v>0</v>
      </c>
      <c r="I30" s="28">
        <v>0</v>
      </c>
      <c r="J30" s="27">
        <v>950000</v>
      </c>
      <c r="K30" s="28">
        <v>950000</v>
      </c>
      <c r="L30" s="28">
        <v>0</v>
      </c>
      <c r="M30" s="28">
        <v>0</v>
      </c>
      <c r="N30" s="28">
        <v>0</v>
      </c>
      <c r="O30" s="28">
        <v>950000</v>
      </c>
      <c r="P30" s="27">
        <f>E30+J30</f>
        <v>950000</v>
      </c>
    </row>
    <row r="31" spans="1:16" ht="25.5" x14ac:dyDescent="0.2">
      <c r="A31" s="15" t="s">
        <v>82</v>
      </c>
      <c r="B31" s="15" t="s">
        <v>84</v>
      </c>
      <c r="C31" s="16" t="s">
        <v>83</v>
      </c>
      <c r="D31" s="17" t="s">
        <v>85</v>
      </c>
      <c r="E31" s="27">
        <v>244000</v>
      </c>
      <c r="F31" s="28">
        <v>244000</v>
      </c>
      <c r="G31" s="28">
        <v>0</v>
      </c>
      <c r="H31" s="28">
        <v>0</v>
      </c>
      <c r="I31" s="28">
        <v>0</v>
      </c>
      <c r="J31" s="27">
        <v>3550361</v>
      </c>
      <c r="K31" s="28">
        <v>3550361</v>
      </c>
      <c r="L31" s="28">
        <v>0</v>
      </c>
      <c r="M31" s="28">
        <v>0</v>
      </c>
      <c r="N31" s="28">
        <v>0</v>
      </c>
      <c r="O31" s="28">
        <v>3550361</v>
      </c>
      <c r="P31" s="27">
        <f>E31+J31</f>
        <v>3794361</v>
      </c>
    </row>
    <row r="32" spans="1:16" x14ac:dyDescent="0.2">
      <c r="A32" s="15" t="s">
        <v>86</v>
      </c>
      <c r="B32" s="15" t="s">
        <v>87</v>
      </c>
      <c r="C32" s="16" t="s">
        <v>83</v>
      </c>
      <c r="D32" s="17" t="s">
        <v>88</v>
      </c>
      <c r="E32" s="27">
        <v>4584400</v>
      </c>
      <c r="F32" s="28">
        <v>1873400</v>
      </c>
      <c r="G32" s="28">
        <v>25000</v>
      </c>
      <c r="H32" s="28">
        <v>200000</v>
      </c>
      <c r="I32" s="28">
        <v>2711000</v>
      </c>
      <c r="J32" s="27">
        <v>414000</v>
      </c>
      <c r="K32" s="28">
        <v>414000</v>
      </c>
      <c r="L32" s="28">
        <v>0</v>
      </c>
      <c r="M32" s="28">
        <v>0</v>
      </c>
      <c r="N32" s="28">
        <v>0</v>
      </c>
      <c r="O32" s="28">
        <v>414000</v>
      </c>
      <c r="P32" s="27">
        <f>E32+J32</f>
        <v>4998400</v>
      </c>
    </row>
    <row r="33" spans="1:16" ht="25.5" x14ac:dyDescent="0.2">
      <c r="A33" s="15" t="s">
        <v>89</v>
      </c>
      <c r="B33" s="15" t="s">
        <v>91</v>
      </c>
      <c r="C33" s="16" t="s">
        <v>90</v>
      </c>
      <c r="D33" s="17" t="s">
        <v>92</v>
      </c>
      <c r="E33" s="27">
        <v>0</v>
      </c>
      <c r="F33" s="28">
        <v>0</v>
      </c>
      <c r="G33" s="28">
        <v>0</v>
      </c>
      <c r="H33" s="28">
        <v>0</v>
      </c>
      <c r="I33" s="28">
        <v>0</v>
      </c>
      <c r="J33" s="27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7">
        <f>E33+J33</f>
        <v>0</v>
      </c>
    </row>
    <row r="34" spans="1:16" ht="38.25" x14ac:dyDescent="0.2">
      <c r="A34" s="15" t="s">
        <v>93</v>
      </c>
      <c r="B34" s="15" t="s">
        <v>95</v>
      </c>
      <c r="C34" s="16" t="s">
        <v>94</v>
      </c>
      <c r="D34" s="17" t="s">
        <v>96</v>
      </c>
      <c r="E34" s="27">
        <v>0</v>
      </c>
      <c r="F34" s="28">
        <v>0</v>
      </c>
      <c r="G34" s="28">
        <v>0</v>
      </c>
      <c r="H34" s="28">
        <v>0</v>
      </c>
      <c r="I34" s="28">
        <v>0</v>
      </c>
      <c r="J34" s="27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7">
        <f>E34+J34</f>
        <v>0</v>
      </c>
    </row>
    <row r="35" spans="1:16" x14ac:dyDescent="0.2">
      <c r="A35" s="15" t="s">
        <v>97</v>
      </c>
      <c r="B35" s="15" t="s">
        <v>99</v>
      </c>
      <c r="C35" s="16" t="s">
        <v>98</v>
      </c>
      <c r="D35" s="17" t="s">
        <v>100</v>
      </c>
      <c r="E35" s="27">
        <v>190000</v>
      </c>
      <c r="F35" s="28">
        <v>190000</v>
      </c>
      <c r="G35" s="28">
        <v>0</v>
      </c>
      <c r="H35" s="28">
        <v>0</v>
      </c>
      <c r="I35" s="28">
        <v>0</v>
      </c>
      <c r="J35" s="27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7">
        <f>E35+J35</f>
        <v>190000</v>
      </c>
    </row>
    <row r="36" spans="1:16" ht="38.25" x14ac:dyDescent="0.2">
      <c r="A36" s="15" t="s">
        <v>101</v>
      </c>
      <c r="B36" s="15" t="s">
        <v>103</v>
      </c>
      <c r="C36" s="16" t="s">
        <v>102</v>
      </c>
      <c r="D36" s="17" t="s">
        <v>104</v>
      </c>
      <c r="E36" s="27">
        <v>292000</v>
      </c>
      <c r="F36" s="28">
        <v>292000</v>
      </c>
      <c r="G36" s="28">
        <v>0</v>
      </c>
      <c r="H36" s="28">
        <v>0</v>
      </c>
      <c r="I36" s="28">
        <v>0</v>
      </c>
      <c r="J36" s="27">
        <v>4342249</v>
      </c>
      <c r="K36" s="28">
        <v>4342249</v>
      </c>
      <c r="L36" s="28">
        <v>0</v>
      </c>
      <c r="M36" s="28">
        <v>0</v>
      </c>
      <c r="N36" s="28">
        <v>0</v>
      </c>
      <c r="O36" s="28">
        <v>4342249</v>
      </c>
      <c r="P36" s="27">
        <f>E36+J36</f>
        <v>4634249</v>
      </c>
    </row>
    <row r="37" spans="1:16" ht="25.5" x14ac:dyDescent="0.2">
      <c r="A37" s="15" t="s">
        <v>105</v>
      </c>
      <c r="B37" s="15" t="s">
        <v>106</v>
      </c>
      <c r="C37" s="16" t="s">
        <v>94</v>
      </c>
      <c r="D37" s="17" t="s">
        <v>107</v>
      </c>
      <c r="E37" s="27">
        <v>10000</v>
      </c>
      <c r="F37" s="28">
        <v>10000</v>
      </c>
      <c r="G37" s="28">
        <v>0</v>
      </c>
      <c r="H37" s="28">
        <v>0</v>
      </c>
      <c r="I37" s="28">
        <v>0</v>
      </c>
      <c r="J37" s="27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7">
        <f>E37+J37</f>
        <v>10000</v>
      </c>
    </row>
    <row r="38" spans="1:16" ht="25.5" x14ac:dyDescent="0.2">
      <c r="A38" s="15" t="s">
        <v>108</v>
      </c>
      <c r="B38" s="15" t="s">
        <v>110</v>
      </c>
      <c r="C38" s="16" t="s">
        <v>109</v>
      </c>
      <c r="D38" s="17" t="s">
        <v>111</v>
      </c>
      <c r="E38" s="27">
        <v>1119300</v>
      </c>
      <c r="F38" s="28">
        <v>1119300</v>
      </c>
      <c r="G38" s="28">
        <v>620000</v>
      </c>
      <c r="H38" s="28">
        <v>75000</v>
      </c>
      <c r="I38" s="28">
        <v>0</v>
      </c>
      <c r="J38" s="27">
        <v>688100</v>
      </c>
      <c r="K38" s="28">
        <v>688100</v>
      </c>
      <c r="L38" s="28">
        <v>0</v>
      </c>
      <c r="M38" s="28">
        <v>0</v>
      </c>
      <c r="N38" s="28">
        <v>0</v>
      </c>
      <c r="O38" s="28">
        <v>688100</v>
      </c>
      <c r="P38" s="27">
        <f>E38+J38</f>
        <v>1807400</v>
      </c>
    </row>
    <row r="39" spans="1:16" ht="25.5" x14ac:dyDescent="0.2">
      <c r="A39" s="15" t="s">
        <v>112</v>
      </c>
      <c r="B39" s="15" t="s">
        <v>114</v>
      </c>
      <c r="C39" s="16" t="s">
        <v>113</v>
      </c>
      <c r="D39" s="17" t="s">
        <v>115</v>
      </c>
      <c r="E39" s="27">
        <v>10000</v>
      </c>
      <c r="F39" s="28">
        <v>10000</v>
      </c>
      <c r="G39" s="28">
        <v>0</v>
      </c>
      <c r="H39" s="28">
        <v>0</v>
      </c>
      <c r="I39" s="28">
        <v>0</v>
      </c>
      <c r="J39" s="27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7">
        <f>E39+J39</f>
        <v>10000</v>
      </c>
    </row>
    <row r="40" spans="1:16" x14ac:dyDescent="0.2">
      <c r="A40" s="15" t="s">
        <v>116</v>
      </c>
      <c r="B40" s="15" t="s">
        <v>117</v>
      </c>
      <c r="C40" s="16" t="s">
        <v>113</v>
      </c>
      <c r="D40" s="17" t="s">
        <v>118</v>
      </c>
      <c r="E40" s="27">
        <v>960000</v>
      </c>
      <c r="F40" s="28">
        <v>960000</v>
      </c>
      <c r="G40" s="28">
        <v>0</v>
      </c>
      <c r="H40" s="28">
        <v>0</v>
      </c>
      <c r="I40" s="28">
        <v>0</v>
      </c>
      <c r="J40" s="27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7">
        <f>E40+J40</f>
        <v>960000</v>
      </c>
    </row>
    <row r="41" spans="1:16" ht="25.5" x14ac:dyDescent="0.2">
      <c r="A41" s="15" t="s">
        <v>119</v>
      </c>
      <c r="B41" s="15" t="s">
        <v>121</v>
      </c>
      <c r="C41" s="16" t="s">
        <v>120</v>
      </c>
      <c r="D41" s="17" t="s">
        <v>122</v>
      </c>
      <c r="E41" s="27">
        <v>0</v>
      </c>
      <c r="F41" s="28">
        <v>0</v>
      </c>
      <c r="G41" s="28">
        <v>0</v>
      </c>
      <c r="H41" s="28">
        <v>0</v>
      </c>
      <c r="I41" s="28">
        <v>0</v>
      </c>
      <c r="J41" s="27">
        <v>56000</v>
      </c>
      <c r="K41" s="28">
        <v>0</v>
      </c>
      <c r="L41" s="28">
        <v>56000</v>
      </c>
      <c r="M41" s="28">
        <v>0</v>
      </c>
      <c r="N41" s="28">
        <v>0</v>
      </c>
      <c r="O41" s="28">
        <v>0</v>
      </c>
      <c r="P41" s="27">
        <f>E41+J41</f>
        <v>56000</v>
      </c>
    </row>
    <row r="42" spans="1:16" x14ac:dyDescent="0.2">
      <c r="A42" s="15" t="s">
        <v>123</v>
      </c>
      <c r="B42" s="15" t="s">
        <v>125</v>
      </c>
      <c r="C42" s="16" t="s">
        <v>124</v>
      </c>
      <c r="D42" s="17" t="s">
        <v>126</v>
      </c>
      <c r="E42" s="27">
        <v>5000</v>
      </c>
      <c r="F42" s="28">
        <v>0</v>
      </c>
      <c r="G42" s="28">
        <v>0</v>
      </c>
      <c r="H42" s="28">
        <v>0</v>
      </c>
      <c r="I42" s="28">
        <v>0</v>
      </c>
      <c r="J42" s="27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7">
        <f>E42+J42</f>
        <v>5000</v>
      </c>
    </row>
    <row r="43" spans="1:16" x14ac:dyDescent="0.2">
      <c r="A43" s="15" t="s">
        <v>127</v>
      </c>
      <c r="B43" s="15" t="s">
        <v>129</v>
      </c>
      <c r="C43" s="16" t="s">
        <v>128</v>
      </c>
      <c r="D43" s="17" t="s">
        <v>130</v>
      </c>
      <c r="E43" s="27">
        <v>7251100</v>
      </c>
      <c r="F43" s="28">
        <v>7251100</v>
      </c>
      <c r="G43" s="28">
        <v>0</v>
      </c>
      <c r="H43" s="28">
        <v>0</v>
      </c>
      <c r="I43" s="28">
        <v>0</v>
      </c>
      <c r="J43" s="27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7">
        <f>E43+J43</f>
        <v>7251100</v>
      </c>
    </row>
    <row r="44" spans="1:16" ht="38.25" x14ac:dyDescent="0.2">
      <c r="A44" s="15" t="s">
        <v>131</v>
      </c>
      <c r="B44" s="15" t="s">
        <v>132</v>
      </c>
      <c r="C44" s="16" t="s">
        <v>128</v>
      </c>
      <c r="D44" s="17" t="s">
        <v>133</v>
      </c>
      <c r="E44" s="27">
        <v>722500</v>
      </c>
      <c r="F44" s="28">
        <v>722500</v>
      </c>
      <c r="G44" s="28">
        <v>0</v>
      </c>
      <c r="H44" s="28">
        <v>0</v>
      </c>
      <c r="I44" s="28">
        <v>0</v>
      </c>
      <c r="J44" s="27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7">
        <f>E44+J44</f>
        <v>722500</v>
      </c>
    </row>
    <row r="45" spans="1:16" ht="51" x14ac:dyDescent="0.2">
      <c r="A45" s="15" t="s">
        <v>134</v>
      </c>
      <c r="B45" s="15" t="s">
        <v>135</v>
      </c>
      <c r="C45" s="16" t="s">
        <v>128</v>
      </c>
      <c r="D45" s="17" t="s">
        <v>136</v>
      </c>
      <c r="E45" s="27">
        <v>1005000</v>
      </c>
      <c r="F45" s="28">
        <v>1005000</v>
      </c>
      <c r="G45" s="28">
        <v>0</v>
      </c>
      <c r="H45" s="28">
        <v>0</v>
      </c>
      <c r="I45" s="28">
        <v>0</v>
      </c>
      <c r="J45" s="27">
        <v>150000</v>
      </c>
      <c r="K45" s="28">
        <v>150000</v>
      </c>
      <c r="L45" s="28">
        <v>0</v>
      </c>
      <c r="M45" s="28">
        <v>0</v>
      </c>
      <c r="N45" s="28">
        <v>0</v>
      </c>
      <c r="O45" s="28">
        <v>150000</v>
      </c>
      <c r="P45" s="27">
        <f>E45+J45</f>
        <v>1155000</v>
      </c>
    </row>
    <row r="46" spans="1:16" ht="25.5" x14ac:dyDescent="0.2">
      <c r="A46" s="15" t="s">
        <v>137</v>
      </c>
      <c r="B46" s="15" t="s">
        <v>138</v>
      </c>
      <c r="C46" s="16" t="s">
        <v>128</v>
      </c>
      <c r="D46" s="17" t="s">
        <v>139</v>
      </c>
      <c r="E46" s="27">
        <v>0</v>
      </c>
      <c r="F46" s="28">
        <v>0</v>
      </c>
      <c r="G46" s="28">
        <v>0</v>
      </c>
      <c r="H46" s="28">
        <v>0</v>
      </c>
      <c r="I46" s="28">
        <v>0</v>
      </c>
      <c r="J46" s="27">
        <v>470715</v>
      </c>
      <c r="K46" s="28">
        <v>470715</v>
      </c>
      <c r="L46" s="28">
        <v>0</v>
      </c>
      <c r="M46" s="28">
        <v>0</v>
      </c>
      <c r="N46" s="28">
        <v>0</v>
      </c>
      <c r="O46" s="28">
        <v>470715</v>
      </c>
      <c r="P46" s="27">
        <f>E46+J46</f>
        <v>470715</v>
      </c>
    </row>
    <row r="47" spans="1:16" x14ac:dyDescent="0.2">
      <c r="A47" s="15" t="s">
        <v>140</v>
      </c>
      <c r="B47" s="15" t="s">
        <v>141</v>
      </c>
      <c r="C47" s="16" t="s">
        <v>128</v>
      </c>
      <c r="D47" s="17" t="s">
        <v>142</v>
      </c>
      <c r="E47" s="27">
        <v>578340.74</v>
      </c>
      <c r="F47" s="28">
        <v>578340.74</v>
      </c>
      <c r="G47" s="28">
        <v>0</v>
      </c>
      <c r="H47" s="28">
        <v>0</v>
      </c>
      <c r="I47" s="28">
        <v>0</v>
      </c>
      <c r="J47" s="27">
        <v>1293392</v>
      </c>
      <c r="K47" s="28">
        <v>1293392</v>
      </c>
      <c r="L47" s="28">
        <v>0</v>
      </c>
      <c r="M47" s="28">
        <v>0</v>
      </c>
      <c r="N47" s="28">
        <v>0</v>
      </c>
      <c r="O47" s="28">
        <v>1293392</v>
      </c>
      <c r="P47" s="27">
        <f>E47+J47</f>
        <v>1871732.74</v>
      </c>
    </row>
    <row r="48" spans="1:16" x14ac:dyDescent="0.2">
      <c r="A48" s="18" t="s">
        <v>143</v>
      </c>
      <c r="B48" s="19" t="s">
        <v>143</v>
      </c>
      <c r="C48" s="20" t="s">
        <v>143</v>
      </c>
      <c r="D48" s="21" t="s">
        <v>144</v>
      </c>
      <c r="E48" s="25">
        <v>58578598.090000004</v>
      </c>
      <c r="F48" s="25">
        <v>55862598.090000004</v>
      </c>
      <c r="G48" s="25">
        <v>26415796.09</v>
      </c>
      <c r="H48" s="25">
        <v>1889100</v>
      </c>
      <c r="I48" s="25">
        <v>2711000</v>
      </c>
      <c r="J48" s="25">
        <v>20303148</v>
      </c>
      <c r="K48" s="25">
        <v>19892148</v>
      </c>
      <c r="L48" s="25">
        <v>411000</v>
      </c>
      <c r="M48" s="25">
        <v>0</v>
      </c>
      <c r="N48" s="25">
        <v>0</v>
      </c>
      <c r="O48" s="25">
        <v>19892148</v>
      </c>
      <c r="P48" s="25">
        <f>E48+J48</f>
        <v>78881746.090000004</v>
      </c>
    </row>
    <row r="51" spans="2:9" x14ac:dyDescent="0.2">
      <c r="B51" s="5" t="s">
        <v>145</v>
      </c>
      <c r="I51" s="5" t="s">
        <v>146</v>
      </c>
    </row>
  </sheetData>
  <mergeCells count="23">
    <mergeCell ref="O8:O10"/>
    <mergeCell ref="P7:P10"/>
    <mergeCell ref="M1:P1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  <mergeCell ref="B7:B10"/>
    <mergeCell ref="C7:C10"/>
    <mergeCell ref="D7:D10"/>
    <mergeCell ref="E7:I7"/>
    <mergeCell ref="E8:E10"/>
    <mergeCell ref="F8:F10"/>
    <mergeCell ref="G8:H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2020-09-28T08:38:53Z</cp:lastPrinted>
  <dcterms:created xsi:type="dcterms:W3CDTF">2020-09-28T08:17:53Z</dcterms:created>
  <dcterms:modified xsi:type="dcterms:W3CDTF">2020-09-28T08:39:04Z</dcterms:modified>
</cp:coreProperties>
</file>