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Звіт по бюдж паспор\"/>
    </mc:Choice>
  </mc:AlternateContent>
  <bookViews>
    <workbookView xWindow="480" yWindow="132" windowWidth="27792" windowHeight="14388"/>
  </bookViews>
  <sheets>
    <sheet name="КПК0214030" sheetId="1" r:id="rId1"/>
  </sheets>
  <definedNames>
    <definedName name="_xlnm.Print_Area" localSheetId="0">КПК0214030!$A$1:$BQ$81</definedName>
  </definedNames>
  <calcPr calcId="152511" refMode="R1C1"/>
</workbook>
</file>

<file path=xl/calcChain.xml><?xml version="1.0" encoding="utf-8"?>
<calcChain xmlns="http://schemas.openxmlformats.org/spreadsheetml/2006/main">
  <c r="BH72" i="1" l="1"/>
  <c r="BC72" i="1"/>
  <c r="BM72" i="1" s="1"/>
  <c r="AX72" i="1"/>
  <c r="AI72" i="1"/>
  <c r="BH70" i="1"/>
  <c r="BC70" i="1"/>
  <c r="BM70" i="1" s="1"/>
  <c r="AX70" i="1"/>
  <c r="AI70" i="1"/>
  <c r="BH69" i="1"/>
  <c r="BC69" i="1"/>
  <c r="BM69" i="1" s="1"/>
  <c r="AX69" i="1"/>
  <c r="AI69" i="1"/>
  <c r="BH67" i="1"/>
  <c r="BC67" i="1"/>
  <c r="BM67" i="1" s="1"/>
  <c r="AX67" i="1"/>
  <c r="AI67" i="1"/>
  <c r="BH66" i="1"/>
  <c r="BC66" i="1"/>
  <c r="BM66" i="1" s="1"/>
  <c r="AX66" i="1"/>
  <c r="AI66" i="1"/>
  <c r="BH64" i="1"/>
  <c r="BC64" i="1"/>
  <c r="BM64" i="1" s="1"/>
  <c r="AX64" i="1"/>
  <c r="AI64" i="1"/>
  <c r="BH63" i="1"/>
  <c r="BC63" i="1"/>
  <c r="BM63" i="1" s="1"/>
  <c r="AX63" i="1"/>
  <c r="AI63" i="1"/>
  <c r="BH62" i="1"/>
  <c r="BC62" i="1"/>
  <c r="BM62" i="1" s="1"/>
  <c r="AX62" i="1"/>
  <c r="AI62" i="1"/>
  <c r="BH61" i="1"/>
  <c r="BC61" i="1"/>
  <c r="BM61" i="1" s="1"/>
  <c r="AX61" i="1"/>
  <c r="AI61" i="1"/>
  <c r="BH60" i="1"/>
  <c r="BC60" i="1"/>
  <c r="BM60" i="1" s="1"/>
  <c r="AX60" i="1"/>
  <c r="AI60" i="1"/>
  <c r="BB51" i="1"/>
  <c r="AW51" i="1"/>
  <c r="BG51" i="1" s="1"/>
  <c r="AQ51" i="1"/>
  <c r="AA51" i="1"/>
  <c r="BI43" i="1"/>
  <c r="BD43" i="1"/>
  <c r="BN43" i="1" s="1"/>
  <c r="AZ43" i="1"/>
  <c r="AK43" i="1"/>
  <c r="BI42" i="1"/>
  <c r="BD42" i="1"/>
  <c r="BN42" i="1" s="1"/>
  <c r="AZ42" i="1"/>
  <c r="AK42" i="1"/>
  <c r="BI41" i="1"/>
  <c r="BD41" i="1"/>
  <c r="BN41" i="1" s="1"/>
  <c r="AZ41" i="1"/>
  <c r="AK41" i="1"/>
  <c r="BI40" i="1"/>
  <c r="BD40" i="1"/>
  <c r="BN40" i="1" s="1"/>
  <c r="AZ40" i="1"/>
  <c r="AK40" i="1"/>
  <c r="BI39" i="1"/>
  <c r="BD39" i="1"/>
  <c r="BN39" i="1" s="1"/>
  <c r="AZ39" i="1"/>
  <c r="AK39" i="1"/>
  <c r="BI38" i="1"/>
  <c r="BD38" i="1"/>
  <c r="BN38" i="1" s="1"/>
  <c r="AZ38" i="1"/>
  <c r="AK38" i="1"/>
  <c r="BI37" i="1"/>
  <c r="BD37" i="1"/>
  <c r="BN37" i="1" s="1"/>
  <c r="AZ37" i="1"/>
  <c r="AK37" i="1"/>
  <c r="AX29" i="1"/>
  <c r="AQ29" i="1"/>
  <c r="BE29" i="1" s="1"/>
  <c r="AJ29" i="1"/>
  <c r="O29" i="1"/>
</calcChain>
</file>

<file path=xl/sharedStrings.xml><?xml version="1.0" encoding="utf-8"?>
<sst xmlns="http://schemas.openxmlformats.org/spreadsheetml/2006/main" count="190" uniqueCount="103">
  <si>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</si>
  <si>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</si>
  <si>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</si>
  <si>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</si>
  <si>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Касові видатки (надані кредити)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</si>
  <si>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</si>
  <si>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</si>
  <si>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</si>
  <si>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</si>
  <si>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</si>
  <si>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</si>
  <si>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</si>
  <si>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</si>
  <si>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</si>
  <si>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</si>
  <si>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</si>
  <si>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</si>
  <si>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</si>
  <si>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</si>
  <si>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formula=RC[-14]+RC[-7]</t>
  </si>
  <si>
    <t>formula=RC[-21]-RC[-42]</t>
  </si>
  <si>
    <t>npp</t>
  </si>
  <si>
    <t>name</t>
  </si>
  <si>
    <t>od_vim</t>
  </si>
  <si>
    <t>formula=RC[-10]+RC[-5]</t>
  </si>
  <si>
    <t>formula=RC[-16]-RC[-32]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</si>
  <si>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</si>
  <si>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</si>
  <si>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</si>
  <si>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</si>
  <si>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</si>
  <si>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</si>
  <si>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</si>
  <si>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</si>
  <si>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</si>
  <si>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z1</t>
  </si>
  <si>
    <t>s1</t>
  </si>
  <si>
    <t>ЗАТВЕРДЖЕНО
Наказ Міністерства фінансів України
26.08.2014  № 836
(у редакції наказу
Міністерства фінансів України
від 15 листопада 2018 року № 908</t>
  </si>
  <si>
    <t>4. Видатки (надані кредити) за бюджетною програмою</t>
  </si>
  <si>
    <t>Затверджено у паспорті бюджетної програми</t>
  </si>
  <si>
    <t>усього</t>
  </si>
  <si>
    <t>5. Напрями використання бюджетних коштів</t>
  </si>
  <si>
    <t xml:space="preserve"> усього</t>
  </si>
  <si>
    <t>Напрями використання бюджетних коштів</t>
  </si>
  <si>
    <t>6. Видатки (надані кредити) на реалізацію місцевих/регіональних програм, які виконуються в межах бюджетної програми</t>
  </si>
  <si>
    <t>Найменування місцевої/регіональної програми</t>
  </si>
  <si>
    <t>7.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</si>
  <si>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кредитів)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</si>
  <si>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</si>
  <si>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</si>
  <si>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</si>
  <si>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</si>
  <si>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</si>
  <si>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</si>
  <si>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</si>
  <si>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</si>
  <si>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</si>
  <si>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</si>
  <si>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</si>
  <si>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Заробітна плата</t>
  </si>
  <si>
    <t>Нарахування на оплату праці</t>
  </si>
  <si>
    <t>Предмети, матеріали, обладнання та інвентар</t>
  </si>
  <si>
    <t>Оплат послуг (крім комунальних)</t>
  </si>
  <si>
    <t>Видатки на відрядження</t>
  </si>
  <si>
    <t>Придбання обладнання і предметів довгострокового користування</t>
  </si>
  <si>
    <t>УСЬОГО</t>
  </si>
  <si>
    <t>Усього</t>
  </si>
  <si>
    <t>Затрат</t>
  </si>
  <si>
    <t/>
  </si>
  <si>
    <t>середнє число окладів (ставок) спеціалістів</t>
  </si>
  <si>
    <t>од.</t>
  </si>
  <si>
    <t>штатний розпис</t>
  </si>
  <si>
    <t>середнє число окладів (ставок) - усього</t>
  </si>
  <si>
    <t>кількість установ (бібліотек),</t>
  </si>
  <si>
    <t>мережа</t>
  </si>
  <si>
    <t>Кошторис</t>
  </si>
  <si>
    <t>грн.</t>
  </si>
  <si>
    <t>обсяг  видатків</t>
  </si>
  <si>
    <t>Продукту</t>
  </si>
  <si>
    <t>число читачів</t>
  </si>
  <si>
    <t>тис.чол.</t>
  </si>
  <si>
    <t>звітність</t>
  </si>
  <si>
    <t>поповнення бібліотечного фонду</t>
  </si>
  <si>
    <t>тис. примірників</t>
  </si>
  <si>
    <t>Ефективності</t>
  </si>
  <si>
    <t>середні затрати на обслуговування одного читача</t>
  </si>
  <si>
    <t>розрахунок</t>
  </si>
  <si>
    <t>середні витрати на придбання одного примірника книжок</t>
  </si>
  <si>
    <t>Якості</t>
  </si>
  <si>
    <t>динаміка збільшення числа читачів у плановому періоді відповідно до фактичного показника попереднього періоду</t>
  </si>
  <si>
    <t>відс.</t>
  </si>
  <si>
    <t>0200000</t>
  </si>
  <si>
    <t>Сільський  голова</t>
  </si>
  <si>
    <t>Головний бухгалтер</t>
  </si>
  <si>
    <t>М.О.Лях</t>
  </si>
  <si>
    <t>Т.О. Сич</t>
  </si>
  <si>
    <t>місцевого бюджету на 2019  рік</t>
  </si>
  <si>
    <t>0214030</t>
  </si>
  <si>
    <t>Забезпечення діяльності бібліотек</t>
  </si>
  <si>
    <t>Виконавчий комітет Студениківської сльської ради</t>
  </si>
  <si>
    <t>0210000</t>
  </si>
  <si>
    <t>0824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</si>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</sst>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74" fontId="6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74" fontId="9" fillId="0" borderId="2" xfId="0" applyNumberFormat="1" applyFont="1" applyBorder="1" applyAlignment="1">
      <alignment horizontal="center" vertical="center" wrapText="1"/>
    </xf>
    <xf numFmtId="17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6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1"/>
  <sheetViews>
    <sheetView tabSelected="1" topLeftCell="E72" zoomScaleNormal="100" workbookViewId="0">
      <selection activeCell="L14" sqref="L14:BL14"/>
    </sheetView>
  </sheetViews>
  <sheetFormatPr defaultColWidth="9.109375" defaultRowHeight="13.2" x14ac:dyDescent="0.25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 x14ac:dyDescent="0.25"/>
    <row r="2" spans="1:64" ht="15.9" customHeight="1" x14ac:dyDescent="0.25">
      <c r="AO2" s="31" t="s">
        <v>37</v>
      </c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</row>
    <row r="3" spans="1:64" ht="15.9" customHeight="1" x14ac:dyDescent="0.25"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</row>
    <row r="4" spans="1:64" ht="15.75" customHeight="1" x14ac:dyDescent="0.25"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</row>
    <row r="7" spans="1:64" ht="9.75" hidden="1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</row>
    <row r="8" spans="1:64" ht="9.75" hidden="1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</row>
    <row r="9" spans="1:64" ht="8.25" hidden="1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</row>
    <row r="10" spans="1:64" ht="15.6" x14ac:dyDescent="0.25">
      <c r="A10" s="15" t="s">
        <v>26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</row>
    <row r="11" spans="1:64" ht="15.75" customHeight="1" x14ac:dyDescent="0.25">
      <c r="A11" s="15" t="s">
        <v>56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</row>
    <row r="12" spans="1:64" ht="15.75" customHeight="1" x14ac:dyDescent="0.25">
      <c r="A12" s="15" t="s">
        <v>96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 ht="6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31.2" customHeight="1" x14ac:dyDescent="0.25">
      <c r="A14" s="18" t="s">
        <v>12</v>
      </c>
      <c r="B14" s="18"/>
      <c r="C14" s="14"/>
      <c r="D14" s="77" t="s">
        <v>91</v>
      </c>
      <c r="E14" s="19"/>
      <c r="F14" s="19"/>
      <c r="G14" s="19"/>
      <c r="H14" s="19"/>
      <c r="I14" s="19"/>
      <c r="J14" s="19"/>
      <c r="K14" s="14"/>
      <c r="L14" s="78" t="s">
        <v>99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4" ht="15.9" customHeight="1" x14ac:dyDescent="0.25">
      <c r="A15" s="12"/>
      <c r="B15" s="12"/>
      <c r="C15" s="12"/>
      <c r="D15" s="20" t="s">
        <v>53</v>
      </c>
      <c r="E15" s="20"/>
      <c r="F15" s="20"/>
      <c r="G15" s="20"/>
      <c r="H15" s="20"/>
      <c r="I15" s="20"/>
      <c r="J15" s="20"/>
      <c r="K15" s="12"/>
      <c r="L15" s="35" t="s"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</row>
    <row r="16" spans="1:64" ht="6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" customHeight="1" x14ac:dyDescent="0.25">
      <c r="A17" s="18" t="s">
        <v>54</v>
      </c>
      <c r="B17" s="18"/>
      <c r="C17" s="14"/>
      <c r="D17" s="77" t="s">
        <v>100</v>
      </c>
      <c r="E17" s="19"/>
      <c r="F17" s="19"/>
      <c r="G17" s="19"/>
      <c r="H17" s="19"/>
      <c r="I17" s="19"/>
      <c r="J17" s="19"/>
      <c r="K17" s="14"/>
      <c r="L17" s="78" t="s">
        <v>99</v>
      </c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</row>
    <row r="18" spans="1:79" ht="15.9" customHeight="1" x14ac:dyDescent="0.25">
      <c r="A18" s="12"/>
      <c r="B18" s="12"/>
      <c r="C18" s="12"/>
      <c r="D18" s="20" t="s">
        <v>53</v>
      </c>
      <c r="E18" s="20"/>
      <c r="F18" s="20"/>
      <c r="G18" s="20"/>
      <c r="H18" s="20"/>
      <c r="I18" s="20"/>
      <c r="J18" s="20"/>
      <c r="K18" s="12"/>
      <c r="L18" s="35" t="s">
        <v>1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6.7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" customHeight="1" x14ac:dyDescent="0.25">
      <c r="A20" s="18" t="s">
        <v>55</v>
      </c>
      <c r="B20" s="18"/>
      <c r="C20" s="14"/>
      <c r="D20" s="77" t="s">
        <v>97</v>
      </c>
      <c r="E20" s="19"/>
      <c r="F20" s="19"/>
      <c r="G20" s="19"/>
      <c r="H20" s="19"/>
      <c r="I20" s="19"/>
      <c r="J20" s="19"/>
      <c r="K20" s="14"/>
      <c r="L20" s="77" t="s">
        <v>101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78" t="s">
        <v>98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20.100000000000001" customHeight="1" x14ac:dyDescent="0.25">
      <c r="A21" s="12"/>
      <c r="B21" s="12"/>
      <c r="C21" s="12"/>
      <c r="D21" s="21" t="s">
        <v>53</v>
      </c>
      <c r="E21" s="21"/>
      <c r="F21" s="21"/>
      <c r="G21" s="21"/>
      <c r="H21" s="21"/>
      <c r="I21" s="21"/>
      <c r="J21" s="21"/>
      <c r="K21" s="12"/>
      <c r="L21" s="35" t="s">
        <v>52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 t="s">
        <v>2</v>
      </c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3" spans="1:79" ht="15.75" customHeight="1" x14ac:dyDescent="0.25">
      <c r="A23" s="24" t="s">
        <v>38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15" customHeigh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</row>
    <row r="25" spans="1:79" ht="27.9" customHeight="1" x14ac:dyDescent="0.25">
      <c r="A25" s="22" t="s">
        <v>39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 t="s">
        <v>4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 t="s">
        <v>3</v>
      </c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</row>
    <row r="26" spans="1:79" ht="27.9" customHeight="1" x14ac:dyDescent="0.25">
      <c r="A26" s="22" t="s">
        <v>6</v>
      </c>
      <c r="B26" s="22"/>
      <c r="C26" s="22"/>
      <c r="D26" s="22"/>
      <c r="E26" s="22"/>
      <c r="F26" s="22"/>
      <c r="G26" s="22"/>
      <c r="H26" s="22" t="s">
        <v>5</v>
      </c>
      <c r="I26" s="22"/>
      <c r="J26" s="22"/>
      <c r="K26" s="22"/>
      <c r="L26" s="22"/>
      <c r="M26" s="22"/>
      <c r="N26" s="22"/>
      <c r="O26" s="22" t="s">
        <v>40</v>
      </c>
      <c r="P26" s="22"/>
      <c r="Q26" s="22"/>
      <c r="R26" s="22"/>
      <c r="S26" s="22"/>
      <c r="T26" s="22"/>
      <c r="U26" s="22"/>
      <c r="V26" s="22" t="s">
        <v>6</v>
      </c>
      <c r="W26" s="22"/>
      <c r="X26" s="22"/>
      <c r="Y26" s="22"/>
      <c r="Z26" s="22"/>
      <c r="AA26" s="22"/>
      <c r="AB26" s="22"/>
      <c r="AC26" s="22" t="s">
        <v>5</v>
      </c>
      <c r="AD26" s="22"/>
      <c r="AE26" s="22"/>
      <c r="AF26" s="22"/>
      <c r="AG26" s="22"/>
      <c r="AH26" s="22"/>
      <c r="AI26" s="22"/>
      <c r="AJ26" s="22" t="s">
        <v>40</v>
      </c>
      <c r="AK26" s="22"/>
      <c r="AL26" s="22"/>
      <c r="AM26" s="22"/>
      <c r="AN26" s="22"/>
      <c r="AO26" s="22"/>
      <c r="AP26" s="22"/>
      <c r="AQ26" s="22" t="s">
        <v>6</v>
      </c>
      <c r="AR26" s="22"/>
      <c r="AS26" s="22"/>
      <c r="AT26" s="22"/>
      <c r="AU26" s="22"/>
      <c r="AV26" s="22"/>
      <c r="AW26" s="22"/>
      <c r="AX26" s="22" t="s">
        <v>5</v>
      </c>
      <c r="AY26" s="22"/>
      <c r="AZ26" s="22"/>
      <c r="BA26" s="22"/>
      <c r="BB26" s="22"/>
      <c r="BC26" s="22"/>
      <c r="BD26" s="22"/>
      <c r="BE26" s="22" t="s">
        <v>40</v>
      </c>
      <c r="BF26" s="22"/>
      <c r="BG26" s="22"/>
      <c r="BH26" s="22"/>
      <c r="BI26" s="22"/>
      <c r="BJ26" s="22"/>
      <c r="BK26" s="22"/>
      <c r="BL26" s="22"/>
    </row>
    <row r="27" spans="1:79" ht="15.9" customHeight="1" x14ac:dyDescent="0.25">
      <c r="A27" s="22">
        <v>1</v>
      </c>
      <c r="B27" s="22"/>
      <c r="C27" s="22"/>
      <c r="D27" s="22"/>
      <c r="E27" s="22"/>
      <c r="F27" s="22"/>
      <c r="G27" s="22"/>
      <c r="H27" s="22">
        <v>2</v>
      </c>
      <c r="I27" s="22"/>
      <c r="J27" s="22"/>
      <c r="K27" s="22"/>
      <c r="L27" s="22"/>
      <c r="M27" s="22"/>
      <c r="N27" s="22"/>
      <c r="O27" s="22">
        <v>3</v>
      </c>
      <c r="P27" s="22"/>
      <c r="Q27" s="22"/>
      <c r="R27" s="22"/>
      <c r="S27" s="22"/>
      <c r="T27" s="22"/>
      <c r="U27" s="22"/>
      <c r="V27" s="22">
        <v>4</v>
      </c>
      <c r="W27" s="22"/>
      <c r="X27" s="22"/>
      <c r="Y27" s="22"/>
      <c r="Z27" s="22"/>
      <c r="AA27" s="22"/>
      <c r="AB27" s="22"/>
      <c r="AC27" s="22">
        <v>5</v>
      </c>
      <c r="AD27" s="22"/>
      <c r="AE27" s="22"/>
      <c r="AF27" s="22"/>
      <c r="AG27" s="22"/>
      <c r="AH27" s="22"/>
      <c r="AI27" s="22"/>
      <c r="AJ27" s="22">
        <v>6</v>
      </c>
      <c r="AK27" s="22"/>
      <c r="AL27" s="22"/>
      <c r="AM27" s="22"/>
      <c r="AN27" s="22"/>
      <c r="AO27" s="22"/>
      <c r="AP27" s="22"/>
      <c r="AQ27" s="22">
        <v>7</v>
      </c>
      <c r="AR27" s="22"/>
      <c r="AS27" s="22"/>
      <c r="AT27" s="22"/>
      <c r="AU27" s="22"/>
      <c r="AV27" s="22"/>
      <c r="AW27" s="22"/>
      <c r="AX27" s="22">
        <v>8</v>
      </c>
      <c r="AY27" s="22"/>
      <c r="AZ27" s="22"/>
      <c r="BA27" s="22"/>
      <c r="BB27" s="22"/>
      <c r="BC27" s="22"/>
      <c r="BD27" s="22"/>
      <c r="BE27" s="22">
        <v>9</v>
      </c>
      <c r="BF27" s="22"/>
      <c r="BG27" s="22"/>
      <c r="BH27" s="22"/>
      <c r="BI27" s="22"/>
      <c r="BJ27" s="22"/>
      <c r="BK27" s="22"/>
      <c r="BL27" s="22"/>
    </row>
    <row r="28" spans="1:79" ht="12.75" hidden="1" customHeight="1" x14ac:dyDescent="0.25">
      <c r="A28" s="26" t="s">
        <v>35</v>
      </c>
      <c r="B28" s="26"/>
      <c r="C28" s="26"/>
      <c r="D28" s="26"/>
      <c r="E28" s="26"/>
      <c r="F28" s="26"/>
      <c r="G28" s="26"/>
      <c r="H28" s="26" t="s">
        <v>36</v>
      </c>
      <c r="I28" s="26"/>
      <c r="J28" s="26"/>
      <c r="K28" s="26"/>
      <c r="L28" s="26"/>
      <c r="M28" s="26"/>
      <c r="N28" s="26"/>
      <c r="O28" s="36" t="s">
        <v>19</v>
      </c>
      <c r="P28" s="37"/>
      <c r="Q28" s="37"/>
      <c r="R28" s="37"/>
      <c r="S28" s="37"/>
      <c r="T28" s="37"/>
      <c r="U28" s="37"/>
      <c r="V28" s="26" t="s">
        <v>17</v>
      </c>
      <c r="W28" s="26"/>
      <c r="X28" s="26"/>
      <c r="Y28" s="26"/>
      <c r="Z28" s="26"/>
      <c r="AA28" s="26"/>
      <c r="AB28" s="26"/>
      <c r="AC28" s="26" t="s">
        <v>18</v>
      </c>
      <c r="AD28" s="26"/>
      <c r="AE28" s="26"/>
      <c r="AF28" s="26"/>
      <c r="AG28" s="26"/>
      <c r="AH28" s="26"/>
      <c r="AI28" s="26"/>
      <c r="AJ28" s="36" t="s">
        <v>19</v>
      </c>
      <c r="AK28" s="37"/>
      <c r="AL28" s="37"/>
      <c r="AM28" s="37"/>
      <c r="AN28" s="37"/>
      <c r="AO28" s="37"/>
      <c r="AP28" s="37"/>
      <c r="AQ28" s="38" t="s">
        <v>20</v>
      </c>
      <c r="AR28" s="26"/>
      <c r="AS28" s="26"/>
      <c r="AT28" s="26"/>
      <c r="AU28" s="26"/>
      <c r="AV28" s="26"/>
      <c r="AW28" s="26"/>
      <c r="AX28" s="38" t="s">
        <v>20</v>
      </c>
      <c r="AY28" s="26"/>
      <c r="AZ28" s="26"/>
      <c r="BA28" s="26"/>
      <c r="BB28" s="26"/>
      <c r="BC28" s="26"/>
      <c r="BD28" s="26"/>
      <c r="BE28" s="37" t="s">
        <v>19</v>
      </c>
      <c r="BF28" s="37"/>
      <c r="BG28" s="37"/>
      <c r="BH28" s="37"/>
      <c r="BI28" s="37"/>
      <c r="BJ28" s="37"/>
      <c r="BK28" s="37"/>
      <c r="BL28" s="37"/>
      <c r="CA28" s="1" t="s">
        <v>27</v>
      </c>
    </row>
    <row r="29" spans="1:79" ht="13.8" x14ac:dyDescent="0.25">
      <c r="A29" s="46">
        <v>597845</v>
      </c>
      <c r="B29" s="46"/>
      <c r="C29" s="46"/>
      <c r="D29" s="46"/>
      <c r="E29" s="46"/>
      <c r="F29" s="46"/>
      <c r="G29" s="46"/>
      <c r="H29" s="46">
        <v>69358.080000000002</v>
      </c>
      <c r="I29" s="46"/>
      <c r="J29" s="46"/>
      <c r="K29" s="46"/>
      <c r="L29" s="46"/>
      <c r="M29" s="46"/>
      <c r="N29" s="46"/>
      <c r="O29" s="46">
        <f>A29+H29</f>
        <v>667203.07999999996</v>
      </c>
      <c r="P29" s="46"/>
      <c r="Q29" s="46"/>
      <c r="R29" s="46"/>
      <c r="S29" s="46"/>
      <c r="T29" s="46"/>
      <c r="U29" s="46"/>
      <c r="V29" s="46">
        <v>499813.29</v>
      </c>
      <c r="W29" s="46"/>
      <c r="X29" s="46"/>
      <c r="Y29" s="46"/>
      <c r="Z29" s="46"/>
      <c r="AA29" s="46"/>
      <c r="AB29" s="46"/>
      <c r="AC29" s="46">
        <v>69358.080000000002</v>
      </c>
      <c r="AD29" s="46"/>
      <c r="AE29" s="46"/>
      <c r="AF29" s="46"/>
      <c r="AG29" s="46"/>
      <c r="AH29" s="46"/>
      <c r="AI29" s="46"/>
      <c r="AJ29" s="46">
        <f>V29+AC29</f>
        <v>569171.37</v>
      </c>
      <c r="AK29" s="46"/>
      <c r="AL29" s="46"/>
      <c r="AM29" s="46"/>
      <c r="AN29" s="46"/>
      <c r="AO29" s="46"/>
      <c r="AP29" s="46"/>
      <c r="AQ29" s="46">
        <f>V29-A29</f>
        <v>-98031.710000000021</v>
      </c>
      <c r="AR29" s="46"/>
      <c r="AS29" s="46"/>
      <c r="AT29" s="46"/>
      <c r="AU29" s="46"/>
      <c r="AV29" s="46"/>
      <c r="AW29" s="46"/>
      <c r="AX29" s="46">
        <f>AC29-H29</f>
        <v>0</v>
      </c>
      <c r="AY29" s="46"/>
      <c r="AZ29" s="46"/>
      <c r="BA29" s="46"/>
      <c r="BB29" s="46"/>
      <c r="BC29" s="46"/>
      <c r="BD29" s="46"/>
      <c r="BE29" s="46">
        <f>AQ29+AX29</f>
        <v>-98031.710000000021</v>
      </c>
      <c r="BF29" s="46"/>
      <c r="BG29" s="46"/>
      <c r="BH29" s="46"/>
      <c r="BI29" s="46"/>
      <c r="BJ29" s="46"/>
      <c r="BK29" s="46"/>
      <c r="BL29" s="46"/>
      <c r="CA29" s="1" t="s">
        <v>28</v>
      </c>
    </row>
    <row r="31" spans="1:79" ht="15.75" customHeight="1" x14ac:dyDescent="0.25">
      <c r="A31" s="24" t="s">
        <v>41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</row>
    <row r="32" spans="1:79" ht="15" customHeight="1" x14ac:dyDescent="0.25">
      <c r="A32" s="25" t="s">
        <v>102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</row>
    <row r="33" spans="1:79" ht="48" customHeight="1" x14ac:dyDescent="0.25">
      <c r="A33" s="22" t="s">
        <v>7</v>
      </c>
      <c r="B33" s="22"/>
      <c r="C33" s="22" t="s">
        <v>43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 t="s">
        <v>39</v>
      </c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 t="s">
        <v>4</v>
      </c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 t="s">
        <v>3</v>
      </c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</row>
    <row r="34" spans="1:79" ht="29.1" customHeight="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 t="s">
        <v>6</v>
      </c>
      <c r="AB34" s="22"/>
      <c r="AC34" s="22"/>
      <c r="AD34" s="22"/>
      <c r="AE34" s="22"/>
      <c r="AF34" s="22" t="s">
        <v>5</v>
      </c>
      <c r="AG34" s="22"/>
      <c r="AH34" s="22"/>
      <c r="AI34" s="22"/>
      <c r="AJ34" s="22"/>
      <c r="AK34" s="22" t="s">
        <v>40</v>
      </c>
      <c r="AL34" s="22"/>
      <c r="AM34" s="22"/>
      <c r="AN34" s="22"/>
      <c r="AO34" s="22"/>
      <c r="AP34" s="22" t="s">
        <v>6</v>
      </c>
      <c r="AQ34" s="22"/>
      <c r="AR34" s="22"/>
      <c r="AS34" s="22"/>
      <c r="AT34" s="22"/>
      <c r="AU34" s="22" t="s">
        <v>5</v>
      </c>
      <c r="AV34" s="22"/>
      <c r="AW34" s="22"/>
      <c r="AX34" s="22"/>
      <c r="AY34" s="22"/>
      <c r="AZ34" s="22" t="s">
        <v>40</v>
      </c>
      <c r="BA34" s="22"/>
      <c r="BB34" s="22"/>
      <c r="BC34" s="22"/>
      <c r="BD34" s="22" t="s">
        <v>6</v>
      </c>
      <c r="BE34" s="22"/>
      <c r="BF34" s="22"/>
      <c r="BG34" s="22"/>
      <c r="BH34" s="22"/>
      <c r="BI34" s="22" t="s">
        <v>5</v>
      </c>
      <c r="BJ34" s="22"/>
      <c r="BK34" s="22"/>
      <c r="BL34" s="22"/>
      <c r="BM34" s="22"/>
      <c r="BN34" s="22" t="s">
        <v>42</v>
      </c>
      <c r="BO34" s="22"/>
      <c r="BP34" s="22"/>
      <c r="BQ34" s="22"/>
    </row>
    <row r="35" spans="1:79" ht="15.9" customHeight="1" x14ac:dyDescent="0.25">
      <c r="A35" s="23">
        <v>1</v>
      </c>
      <c r="B35" s="23"/>
      <c r="C35" s="23">
        <v>2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40">
        <v>3</v>
      </c>
      <c r="AB35" s="41"/>
      <c r="AC35" s="41"/>
      <c r="AD35" s="41"/>
      <c r="AE35" s="42"/>
      <c r="AF35" s="40">
        <v>4</v>
      </c>
      <c r="AG35" s="41"/>
      <c r="AH35" s="41"/>
      <c r="AI35" s="41"/>
      <c r="AJ35" s="42"/>
      <c r="AK35" s="40">
        <v>5</v>
      </c>
      <c r="AL35" s="41"/>
      <c r="AM35" s="41"/>
      <c r="AN35" s="41"/>
      <c r="AO35" s="42"/>
      <c r="AP35" s="40">
        <v>6</v>
      </c>
      <c r="AQ35" s="41"/>
      <c r="AR35" s="41"/>
      <c r="AS35" s="41"/>
      <c r="AT35" s="42"/>
      <c r="AU35" s="40">
        <v>7</v>
      </c>
      <c r="AV35" s="41"/>
      <c r="AW35" s="41"/>
      <c r="AX35" s="41"/>
      <c r="AY35" s="42"/>
      <c r="AZ35" s="40">
        <v>8</v>
      </c>
      <c r="BA35" s="41"/>
      <c r="BB35" s="41"/>
      <c r="BC35" s="42"/>
      <c r="BD35" s="40">
        <v>9</v>
      </c>
      <c r="BE35" s="41"/>
      <c r="BF35" s="41"/>
      <c r="BG35" s="41"/>
      <c r="BH35" s="42"/>
      <c r="BI35" s="23">
        <v>10</v>
      </c>
      <c r="BJ35" s="23"/>
      <c r="BK35" s="23"/>
      <c r="BL35" s="23"/>
      <c r="BM35" s="23"/>
      <c r="BN35" s="23">
        <v>11</v>
      </c>
      <c r="BO35" s="23"/>
      <c r="BP35" s="23"/>
      <c r="BQ35" s="23"/>
    </row>
    <row r="36" spans="1:79" ht="15.75" hidden="1" customHeight="1" x14ac:dyDescent="0.25">
      <c r="A36" s="51" t="s">
        <v>21</v>
      </c>
      <c r="B36" s="51"/>
      <c r="C36" s="44" t="s">
        <v>22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5"/>
      <c r="AA36" s="26" t="s">
        <v>16</v>
      </c>
      <c r="AB36" s="26"/>
      <c r="AC36" s="26"/>
      <c r="AD36" s="26"/>
      <c r="AE36" s="26"/>
      <c r="AF36" s="26" t="s">
        <v>15</v>
      </c>
      <c r="AG36" s="26"/>
      <c r="AH36" s="26"/>
      <c r="AI36" s="26"/>
      <c r="AJ36" s="26"/>
      <c r="AK36" s="36" t="s">
        <v>24</v>
      </c>
      <c r="AL36" s="36"/>
      <c r="AM36" s="36"/>
      <c r="AN36" s="36"/>
      <c r="AO36" s="36"/>
      <c r="AP36" s="26" t="s">
        <v>17</v>
      </c>
      <c r="AQ36" s="26"/>
      <c r="AR36" s="26"/>
      <c r="AS36" s="26"/>
      <c r="AT36" s="26"/>
      <c r="AU36" s="26" t="s">
        <v>18</v>
      </c>
      <c r="AV36" s="26"/>
      <c r="AW36" s="26"/>
      <c r="AX36" s="26"/>
      <c r="AY36" s="26"/>
      <c r="AZ36" s="36" t="s">
        <v>24</v>
      </c>
      <c r="BA36" s="36"/>
      <c r="BB36" s="36"/>
      <c r="BC36" s="36"/>
      <c r="BD36" s="38" t="s">
        <v>50</v>
      </c>
      <c r="BE36" s="38"/>
      <c r="BF36" s="38"/>
      <c r="BG36" s="38"/>
      <c r="BH36" s="38"/>
      <c r="BI36" s="38" t="s">
        <v>50</v>
      </c>
      <c r="BJ36" s="38"/>
      <c r="BK36" s="38"/>
      <c r="BL36" s="38"/>
      <c r="BM36" s="38"/>
      <c r="BN36" s="37" t="s">
        <v>24</v>
      </c>
      <c r="BO36" s="37"/>
      <c r="BP36" s="37"/>
      <c r="BQ36" s="37"/>
      <c r="CA36" s="1" t="s">
        <v>29</v>
      </c>
    </row>
    <row r="37" spans="1:79" ht="15.6" customHeight="1" x14ac:dyDescent="0.25">
      <c r="A37" s="22">
        <v>1</v>
      </c>
      <c r="B37" s="22"/>
      <c r="C37" s="57" t="s">
        <v>59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9"/>
      <c r="AA37" s="32">
        <v>213500</v>
      </c>
      <c r="AB37" s="32"/>
      <c r="AC37" s="32"/>
      <c r="AD37" s="32"/>
      <c r="AE37" s="32"/>
      <c r="AF37" s="32">
        <v>0</v>
      </c>
      <c r="AG37" s="32"/>
      <c r="AH37" s="32"/>
      <c r="AI37" s="32"/>
      <c r="AJ37" s="32"/>
      <c r="AK37" s="32">
        <f>AA37+AF37</f>
        <v>213500</v>
      </c>
      <c r="AL37" s="32"/>
      <c r="AM37" s="32"/>
      <c r="AN37" s="32"/>
      <c r="AO37" s="32"/>
      <c r="AP37" s="32">
        <v>206087.93</v>
      </c>
      <c r="AQ37" s="32"/>
      <c r="AR37" s="32"/>
      <c r="AS37" s="32"/>
      <c r="AT37" s="32"/>
      <c r="AU37" s="32">
        <v>0</v>
      </c>
      <c r="AV37" s="32"/>
      <c r="AW37" s="32"/>
      <c r="AX37" s="32"/>
      <c r="AY37" s="32"/>
      <c r="AZ37" s="32">
        <f>AP37+AU37</f>
        <v>206087.93</v>
      </c>
      <c r="BA37" s="32"/>
      <c r="BB37" s="32"/>
      <c r="BC37" s="32"/>
      <c r="BD37" s="32">
        <f>AP37-AA37</f>
        <v>-7412.070000000007</v>
      </c>
      <c r="BE37" s="32"/>
      <c r="BF37" s="32"/>
      <c r="BG37" s="32"/>
      <c r="BH37" s="32"/>
      <c r="BI37" s="32">
        <f>AU37-AF37</f>
        <v>0</v>
      </c>
      <c r="BJ37" s="32"/>
      <c r="BK37" s="32"/>
      <c r="BL37" s="32"/>
      <c r="BM37" s="32"/>
      <c r="BN37" s="32">
        <f>BD37+BI37</f>
        <v>-7412.070000000007</v>
      </c>
      <c r="BO37" s="32"/>
      <c r="BP37" s="32"/>
      <c r="BQ37" s="32"/>
      <c r="CA37" s="1" t="s">
        <v>30</v>
      </c>
    </row>
    <row r="38" spans="1:79" ht="15.6" customHeight="1" x14ac:dyDescent="0.25">
      <c r="A38" s="22">
        <v>2</v>
      </c>
      <c r="B38" s="22"/>
      <c r="C38" s="57" t="s">
        <v>60</v>
      </c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9"/>
      <c r="AA38" s="32">
        <v>53500</v>
      </c>
      <c r="AB38" s="32"/>
      <c r="AC38" s="32"/>
      <c r="AD38" s="32"/>
      <c r="AE38" s="32"/>
      <c r="AF38" s="32">
        <v>0</v>
      </c>
      <c r="AG38" s="32"/>
      <c r="AH38" s="32"/>
      <c r="AI38" s="32"/>
      <c r="AJ38" s="32"/>
      <c r="AK38" s="32">
        <f>AA38+AF38</f>
        <v>53500</v>
      </c>
      <c r="AL38" s="32"/>
      <c r="AM38" s="32"/>
      <c r="AN38" s="32"/>
      <c r="AO38" s="32"/>
      <c r="AP38" s="32">
        <v>50579.81</v>
      </c>
      <c r="AQ38" s="32"/>
      <c r="AR38" s="32"/>
      <c r="AS38" s="32"/>
      <c r="AT38" s="32"/>
      <c r="AU38" s="32">
        <v>0</v>
      </c>
      <c r="AV38" s="32"/>
      <c r="AW38" s="32"/>
      <c r="AX38" s="32"/>
      <c r="AY38" s="32"/>
      <c r="AZ38" s="32">
        <f>AP38+AU38</f>
        <v>50579.81</v>
      </c>
      <c r="BA38" s="32"/>
      <c r="BB38" s="32"/>
      <c r="BC38" s="32"/>
      <c r="BD38" s="32">
        <f>AP38-AA38</f>
        <v>-2920.1900000000023</v>
      </c>
      <c r="BE38" s="32"/>
      <c r="BF38" s="32"/>
      <c r="BG38" s="32"/>
      <c r="BH38" s="32"/>
      <c r="BI38" s="32">
        <f>AU38-AF38</f>
        <v>0</v>
      </c>
      <c r="BJ38" s="32"/>
      <c r="BK38" s="32"/>
      <c r="BL38" s="32"/>
      <c r="BM38" s="32"/>
      <c r="BN38" s="32">
        <f>BD38+BI38</f>
        <v>-2920.1900000000023</v>
      </c>
      <c r="BO38" s="32"/>
      <c r="BP38" s="32"/>
      <c r="BQ38" s="32"/>
    </row>
    <row r="39" spans="1:79" ht="15.6" customHeight="1" x14ac:dyDescent="0.25">
      <c r="A39" s="22">
        <v>3</v>
      </c>
      <c r="B39" s="22"/>
      <c r="C39" s="57" t="s">
        <v>61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9"/>
      <c r="AA39" s="32">
        <v>102845</v>
      </c>
      <c r="AB39" s="32"/>
      <c r="AC39" s="32"/>
      <c r="AD39" s="32"/>
      <c r="AE39" s="32"/>
      <c r="AF39" s="32">
        <v>0</v>
      </c>
      <c r="AG39" s="32"/>
      <c r="AH39" s="32"/>
      <c r="AI39" s="32"/>
      <c r="AJ39" s="32"/>
      <c r="AK39" s="32">
        <f>AA39+AF39</f>
        <v>102845</v>
      </c>
      <c r="AL39" s="32"/>
      <c r="AM39" s="32"/>
      <c r="AN39" s="32"/>
      <c r="AO39" s="32"/>
      <c r="AP39" s="32">
        <v>40863.29</v>
      </c>
      <c r="AQ39" s="32"/>
      <c r="AR39" s="32"/>
      <c r="AS39" s="32"/>
      <c r="AT39" s="32"/>
      <c r="AU39" s="32">
        <v>0</v>
      </c>
      <c r="AV39" s="32"/>
      <c r="AW39" s="32"/>
      <c r="AX39" s="32"/>
      <c r="AY39" s="32"/>
      <c r="AZ39" s="32">
        <f>AP39+AU39</f>
        <v>40863.29</v>
      </c>
      <c r="BA39" s="32"/>
      <c r="BB39" s="32"/>
      <c r="BC39" s="32"/>
      <c r="BD39" s="32">
        <f>AP39-AA39</f>
        <v>-61981.71</v>
      </c>
      <c r="BE39" s="32"/>
      <c r="BF39" s="32"/>
      <c r="BG39" s="32"/>
      <c r="BH39" s="32"/>
      <c r="BI39" s="32">
        <f>AU39-AF39</f>
        <v>0</v>
      </c>
      <c r="BJ39" s="32"/>
      <c r="BK39" s="32"/>
      <c r="BL39" s="32"/>
      <c r="BM39" s="32"/>
      <c r="BN39" s="32">
        <f>BD39+BI39</f>
        <v>-61981.71</v>
      </c>
      <c r="BO39" s="32"/>
      <c r="BP39" s="32"/>
      <c r="BQ39" s="32"/>
    </row>
    <row r="40" spans="1:79" ht="15.6" customHeight="1" x14ac:dyDescent="0.25">
      <c r="A40" s="22">
        <v>4</v>
      </c>
      <c r="B40" s="22"/>
      <c r="C40" s="57" t="s">
        <v>62</v>
      </c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9"/>
      <c r="AA40" s="32">
        <v>225000</v>
      </c>
      <c r="AB40" s="32"/>
      <c r="AC40" s="32"/>
      <c r="AD40" s="32"/>
      <c r="AE40" s="32"/>
      <c r="AF40" s="32">
        <v>0</v>
      </c>
      <c r="AG40" s="32"/>
      <c r="AH40" s="32"/>
      <c r="AI40" s="32"/>
      <c r="AJ40" s="32"/>
      <c r="AK40" s="32">
        <f>AA40+AF40</f>
        <v>225000</v>
      </c>
      <c r="AL40" s="32"/>
      <c r="AM40" s="32"/>
      <c r="AN40" s="32"/>
      <c r="AO40" s="32"/>
      <c r="AP40" s="32">
        <v>199282.26</v>
      </c>
      <c r="AQ40" s="32"/>
      <c r="AR40" s="32"/>
      <c r="AS40" s="32"/>
      <c r="AT40" s="32"/>
      <c r="AU40" s="32">
        <v>0</v>
      </c>
      <c r="AV40" s="32"/>
      <c r="AW40" s="32"/>
      <c r="AX40" s="32"/>
      <c r="AY40" s="32"/>
      <c r="AZ40" s="32">
        <f>AP40+AU40</f>
        <v>199282.26</v>
      </c>
      <c r="BA40" s="32"/>
      <c r="BB40" s="32"/>
      <c r="BC40" s="32"/>
      <c r="BD40" s="32">
        <f>AP40-AA40</f>
        <v>-25717.739999999991</v>
      </c>
      <c r="BE40" s="32"/>
      <c r="BF40" s="32"/>
      <c r="BG40" s="32"/>
      <c r="BH40" s="32"/>
      <c r="BI40" s="32">
        <f>AU40-AF40</f>
        <v>0</v>
      </c>
      <c r="BJ40" s="32"/>
      <c r="BK40" s="32"/>
      <c r="BL40" s="32"/>
      <c r="BM40" s="32"/>
      <c r="BN40" s="32">
        <f>BD40+BI40</f>
        <v>-25717.739999999991</v>
      </c>
      <c r="BO40" s="32"/>
      <c r="BP40" s="32"/>
      <c r="BQ40" s="32"/>
    </row>
    <row r="41" spans="1:79" ht="15.6" customHeight="1" x14ac:dyDescent="0.25">
      <c r="A41" s="22">
        <v>5</v>
      </c>
      <c r="B41" s="22"/>
      <c r="C41" s="57" t="s">
        <v>63</v>
      </c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9"/>
      <c r="AA41" s="32">
        <v>3000</v>
      </c>
      <c r="AB41" s="32"/>
      <c r="AC41" s="32"/>
      <c r="AD41" s="32"/>
      <c r="AE41" s="32"/>
      <c r="AF41" s="32">
        <v>0</v>
      </c>
      <c r="AG41" s="32"/>
      <c r="AH41" s="32"/>
      <c r="AI41" s="32"/>
      <c r="AJ41" s="32"/>
      <c r="AK41" s="32">
        <f>AA41+AF41</f>
        <v>3000</v>
      </c>
      <c r="AL41" s="32"/>
      <c r="AM41" s="32"/>
      <c r="AN41" s="32"/>
      <c r="AO41" s="32"/>
      <c r="AP41" s="32">
        <v>3000</v>
      </c>
      <c r="AQ41" s="32"/>
      <c r="AR41" s="32"/>
      <c r="AS41" s="32"/>
      <c r="AT41" s="32"/>
      <c r="AU41" s="32">
        <v>0</v>
      </c>
      <c r="AV41" s="32"/>
      <c r="AW41" s="32"/>
      <c r="AX41" s="32"/>
      <c r="AY41" s="32"/>
      <c r="AZ41" s="32">
        <f>AP41+AU41</f>
        <v>3000</v>
      </c>
      <c r="BA41" s="32"/>
      <c r="BB41" s="32"/>
      <c r="BC41" s="32"/>
      <c r="BD41" s="32">
        <f>AP41-AA41</f>
        <v>0</v>
      </c>
      <c r="BE41" s="32"/>
      <c r="BF41" s="32"/>
      <c r="BG41" s="32"/>
      <c r="BH41" s="32"/>
      <c r="BI41" s="32">
        <f>AU41-AF41</f>
        <v>0</v>
      </c>
      <c r="BJ41" s="32"/>
      <c r="BK41" s="32"/>
      <c r="BL41" s="32"/>
      <c r="BM41" s="32"/>
      <c r="BN41" s="32">
        <f>BD41+BI41</f>
        <v>0</v>
      </c>
      <c r="BO41" s="32"/>
      <c r="BP41" s="32"/>
      <c r="BQ41" s="32"/>
    </row>
    <row r="42" spans="1:79" ht="15.6" customHeight="1" x14ac:dyDescent="0.25">
      <c r="A42" s="22">
        <v>6</v>
      </c>
      <c r="B42" s="22"/>
      <c r="C42" s="57" t="s">
        <v>64</v>
      </c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9"/>
      <c r="AA42" s="32">
        <v>0</v>
      </c>
      <c r="AB42" s="32"/>
      <c r="AC42" s="32"/>
      <c r="AD42" s="32"/>
      <c r="AE42" s="32"/>
      <c r="AF42" s="32">
        <v>69358.080000000002</v>
      </c>
      <c r="AG42" s="32"/>
      <c r="AH42" s="32"/>
      <c r="AI42" s="32"/>
      <c r="AJ42" s="32"/>
      <c r="AK42" s="32">
        <f>AA42+AF42</f>
        <v>69358.080000000002</v>
      </c>
      <c r="AL42" s="32"/>
      <c r="AM42" s="32"/>
      <c r="AN42" s="32"/>
      <c r="AO42" s="32"/>
      <c r="AP42" s="32">
        <v>0</v>
      </c>
      <c r="AQ42" s="32"/>
      <c r="AR42" s="32"/>
      <c r="AS42" s="32"/>
      <c r="AT42" s="32"/>
      <c r="AU42" s="32">
        <v>69358.080000000002</v>
      </c>
      <c r="AV42" s="32"/>
      <c r="AW42" s="32"/>
      <c r="AX42" s="32"/>
      <c r="AY42" s="32"/>
      <c r="AZ42" s="32">
        <f>AP42+AU42</f>
        <v>69358.080000000002</v>
      </c>
      <c r="BA42" s="32"/>
      <c r="BB42" s="32"/>
      <c r="BC42" s="32"/>
      <c r="BD42" s="32">
        <f>AP42-AA42</f>
        <v>0</v>
      </c>
      <c r="BE42" s="32"/>
      <c r="BF42" s="32"/>
      <c r="BG42" s="32"/>
      <c r="BH42" s="32"/>
      <c r="BI42" s="32">
        <f>AU42-AF42</f>
        <v>0</v>
      </c>
      <c r="BJ42" s="32"/>
      <c r="BK42" s="32"/>
      <c r="BL42" s="32"/>
      <c r="BM42" s="32"/>
      <c r="BN42" s="32">
        <f>BD42+BI42</f>
        <v>0</v>
      </c>
      <c r="BO42" s="32"/>
      <c r="BP42" s="32"/>
      <c r="BQ42" s="32"/>
    </row>
    <row r="43" spans="1:79" s="64" customFormat="1" ht="15.6" x14ac:dyDescent="0.25">
      <c r="A43" s="60"/>
      <c r="B43" s="60"/>
      <c r="C43" s="61" t="s">
        <v>65</v>
      </c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3"/>
      <c r="AA43" s="33">
        <v>597845</v>
      </c>
      <c r="AB43" s="33"/>
      <c r="AC43" s="33"/>
      <c r="AD43" s="33"/>
      <c r="AE43" s="33"/>
      <c r="AF43" s="33">
        <v>69358.080000000002</v>
      </c>
      <c r="AG43" s="33"/>
      <c r="AH43" s="33"/>
      <c r="AI43" s="33"/>
      <c r="AJ43" s="33"/>
      <c r="AK43" s="33">
        <f>AA43+AF43</f>
        <v>667203.07999999996</v>
      </c>
      <c r="AL43" s="33"/>
      <c r="AM43" s="33"/>
      <c r="AN43" s="33"/>
      <c r="AO43" s="33"/>
      <c r="AP43" s="33">
        <v>499813.29</v>
      </c>
      <c r="AQ43" s="33"/>
      <c r="AR43" s="33"/>
      <c r="AS43" s="33"/>
      <c r="AT43" s="33"/>
      <c r="AU43" s="33">
        <v>69358.080000000002</v>
      </c>
      <c r="AV43" s="33"/>
      <c r="AW43" s="33"/>
      <c r="AX43" s="33"/>
      <c r="AY43" s="33"/>
      <c r="AZ43" s="33">
        <f>AP43+AU43</f>
        <v>569171.37</v>
      </c>
      <c r="BA43" s="33"/>
      <c r="BB43" s="33"/>
      <c r="BC43" s="33"/>
      <c r="BD43" s="33">
        <f>AP43-AA43</f>
        <v>-98031.710000000021</v>
      </c>
      <c r="BE43" s="33"/>
      <c r="BF43" s="33"/>
      <c r="BG43" s="33"/>
      <c r="BH43" s="33"/>
      <c r="BI43" s="33">
        <f>AU43-AF43</f>
        <v>0</v>
      </c>
      <c r="BJ43" s="33"/>
      <c r="BK43" s="33"/>
      <c r="BL43" s="33"/>
      <c r="BM43" s="33"/>
      <c r="BN43" s="33">
        <f>BD43+BI43</f>
        <v>-98031.710000000021</v>
      </c>
      <c r="BO43" s="33"/>
      <c r="BP43" s="33"/>
      <c r="BQ43" s="33"/>
    </row>
    <row r="45" spans="1:79" ht="15.75" customHeight="1" x14ac:dyDescent="0.25">
      <c r="A45" s="24" t="s">
        <v>44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</row>
    <row r="46" spans="1:79" ht="15" customHeight="1" x14ac:dyDescent="0.25">
      <c r="A46" s="25" t="s">
        <v>102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I46" s="25"/>
      <c r="BJ46" s="25"/>
      <c r="BK46" s="25"/>
      <c r="BL46" s="25"/>
    </row>
    <row r="47" spans="1:79" ht="28.5" customHeight="1" x14ac:dyDescent="0.25">
      <c r="A47" s="22" t="s">
        <v>45</v>
      </c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 t="s">
        <v>39</v>
      </c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 t="s">
        <v>4</v>
      </c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 t="s">
        <v>3</v>
      </c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"/>
      <c r="BN47" s="2"/>
      <c r="BO47" s="2"/>
      <c r="BP47" s="2"/>
      <c r="BQ47" s="2"/>
    </row>
    <row r="48" spans="1:79" ht="29.1" customHeight="1" x14ac:dyDescent="0.2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 t="s">
        <v>6</v>
      </c>
      <c r="R48" s="22"/>
      <c r="S48" s="22"/>
      <c r="T48" s="22"/>
      <c r="U48" s="22"/>
      <c r="V48" s="22" t="s">
        <v>5</v>
      </c>
      <c r="W48" s="22"/>
      <c r="X48" s="22"/>
      <c r="Y48" s="22"/>
      <c r="Z48" s="22"/>
      <c r="AA48" s="22" t="s">
        <v>40</v>
      </c>
      <c r="AB48" s="22"/>
      <c r="AC48" s="22"/>
      <c r="AD48" s="22"/>
      <c r="AE48" s="22"/>
      <c r="AF48" s="22"/>
      <c r="AG48" s="22" t="s">
        <v>6</v>
      </c>
      <c r="AH48" s="22"/>
      <c r="AI48" s="22"/>
      <c r="AJ48" s="22"/>
      <c r="AK48" s="22"/>
      <c r="AL48" s="22" t="s">
        <v>5</v>
      </c>
      <c r="AM48" s="22"/>
      <c r="AN48" s="22"/>
      <c r="AO48" s="22"/>
      <c r="AP48" s="22"/>
      <c r="AQ48" s="22" t="s">
        <v>40</v>
      </c>
      <c r="AR48" s="22"/>
      <c r="AS48" s="22"/>
      <c r="AT48" s="22"/>
      <c r="AU48" s="22"/>
      <c r="AV48" s="22"/>
      <c r="AW48" s="16" t="s">
        <v>6</v>
      </c>
      <c r="AX48" s="27"/>
      <c r="AY48" s="27"/>
      <c r="AZ48" s="27"/>
      <c r="BA48" s="17"/>
      <c r="BB48" s="16" t="s">
        <v>5</v>
      </c>
      <c r="BC48" s="27"/>
      <c r="BD48" s="27"/>
      <c r="BE48" s="27"/>
      <c r="BF48" s="17"/>
      <c r="BG48" s="22" t="s">
        <v>40</v>
      </c>
      <c r="BH48" s="22"/>
      <c r="BI48" s="22"/>
      <c r="BJ48" s="22"/>
      <c r="BK48" s="22"/>
      <c r="BL48" s="22"/>
      <c r="BM48" s="2"/>
      <c r="BN48" s="2"/>
      <c r="BO48" s="2"/>
      <c r="BP48" s="2"/>
      <c r="BQ48" s="2"/>
    </row>
    <row r="49" spans="1:79" ht="15.9" customHeight="1" x14ac:dyDescent="0.3">
      <c r="A49" s="22">
        <v>1</v>
      </c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>
        <v>2</v>
      </c>
      <c r="R49" s="22"/>
      <c r="S49" s="22"/>
      <c r="T49" s="22"/>
      <c r="U49" s="22"/>
      <c r="V49" s="22">
        <v>3</v>
      </c>
      <c r="W49" s="22"/>
      <c r="X49" s="22"/>
      <c r="Y49" s="22"/>
      <c r="Z49" s="22"/>
      <c r="AA49" s="22">
        <v>4</v>
      </c>
      <c r="AB49" s="22"/>
      <c r="AC49" s="22"/>
      <c r="AD49" s="22"/>
      <c r="AE49" s="22"/>
      <c r="AF49" s="22"/>
      <c r="AG49" s="22">
        <v>5</v>
      </c>
      <c r="AH49" s="22"/>
      <c r="AI49" s="22"/>
      <c r="AJ49" s="22"/>
      <c r="AK49" s="22"/>
      <c r="AL49" s="22">
        <v>6</v>
      </c>
      <c r="AM49" s="22"/>
      <c r="AN49" s="22"/>
      <c r="AO49" s="22"/>
      <c r="AP49" s="22"/>
      <c r="AQ49" s="22">
        <v>7</v>
      </c>
      <c r="AR49" s="22"/>
      <c r="AS49" s="22"/>
      <c r="AT49" s="22"/>
      <c r="AU49" s="22"/>
      <c r="AV49" s="22"/>
      <c r="AW49" s="22">
        <v>8</v>
      </c>
      <c r="AX49" s="22"/>
      <c r="AY49" s="22"/>
      <c r="AZ49" s="22"/>
      <c r="BA49" s="22"/>
      <c r="BB49" s="43">
        <v>9</v>
      </c>
      <c r="BC49" s="43"/>
      <c r="BD49" s="43"/>
      <c r="BE49" s="43"/>
      <c r="BF49" s="43"/>
      <c r="BG49" s="43">
        <v>10</v>
      </c>
      <c r="BH49" s="43"/>
      <c r="BI49" s="43"/>
      <c r="BJ49" s="43"/>
      <c r="BK49" s="43"/>
      <c r="BL49" s="43"/>
      <c r="BM49" s="6"/>
      <c r="BN49" s="6"/>
      <c r="BO49" s="6"/>
      <c r="BP49" s="6"/>
      <c r="BQ49" s="6"/>
    </row>
    <row r="50" spans="1:79" ht="18" hidden="1" customHeight="1" x14ac:dyDescent="0.25">
      <c r="A50" s="52" t="s">
        <v>22</v>
      </c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26" t="s">
        <v>16</v>
      </c>
      <c r="R50" s="26"/>
      <c r="S50" s="26"/>
      <c r="T50" s="26"/>
      <c r="U50" s="26"/>
      <c r="V50" s="26" t="s">
        <v>15</v>
      </c>
      <c r="W50" s="26"/>
      <c r="X50" s="26"/>
      <c r="Y50" s="26"/>
      <c r="Z50" s="26"/>
      <c r="AA50" s="36" t="s">
        <v>24</v>
      </c>
      <c r="AB50" s="37"/>
      <c r="AC50" s="37"/>
      <c r="AD50" s="37"/>
      <c r="AE50" s="37"/>
      <c r="AF50" s="37"/>
      <c r="AG50" s="26" t="s">
        <v>17</v>
      </c>
      <c r="AH50" s="26"/>
      <c r="AI50" s="26"/>
      <c r="AJ50" s="26"/>
      <c r="AK50" s="26"/>
      <c r="AL50" s="26" t="s">
        <v>18</v>
      </c>
      <c r="AM50" s="26"/>
      <c r="AN50" s="26"/>
      <c r="AO50" s="26"/>
      <c r="AP50" s="26"/>
      <c r="AQ50" s="36" t="s">
        <v>24</v>
      </c>
      <c r="AR50" s="37"/>
      <c r="AS50" s="37"/>
      <c r="AT50" s="37"/>
      <c r="AU50" s="37"/>
      <c r="AV50" s="37"/>
      <c r="AW50" s="28" t="s">
        <v>25</v>
      </c>
      <c r="AX50" s="29"/>
      <c r="AY50" s="29"/>
      <c r="AZ50" s="29"/>
      <c r="BA50" s="30"/>
      <c r="BB50" s="28" t="s">
        <v>25</v>
      </c>
      <c r="BC50" s="29"/>
      <c r="BD50" s="29"/>
      <c r="BE50" s="29"/>
      <c r="BF50" s="30"/>
      <c r="BG50" s="37" t="s">
        <v>24</v>
      </c>
      <c r="BH50" s="37"/>
      <c r="BI50" s="37"/>
      <c r="BJ50" s="37"/>
      <c r="BK50" s="37"/>
      <c r="BL50" s="37"/>
      <c r="BM50" s="7"/>
      <c r="BN50" s="7"/>
      <c r="BO50" s="7"/>
      <c r="BP50" s="7"/>
      <c r="BQ50" s="7"/>
      <c r="CA50" s="1" t="s">
        <v>31</v>
      </c>
    </row>
    <row r="51" spans="1:79" s="64" customFormat="1" ht="15.6" x14ac:dyDescent="0.25">
      <c r="A51" s="65" t="s">
        <v>66</v>
      </c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>
        <f>Q51+V51</f>
        <v>0</v>
      </c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>
        <f>AG51+AL51</f>
        <v>0</v>
      </c>
      <c r="AR51" s="47"/>
      <c r="AS51" s="47"/>
      <c r="AT51" s="47"/>
      <c r="AU51" s="47"/>
      <c r="AV51" s="47"/>
      <c r="AW51" s="47">
        <f>AG51-Q51</f>
        <v>0</v>
      </c>
      <c r="AX51" s="47"/>
      <c r="AY51" s="47"/>
      <c r="AZ51" s="47"/>
      <c r="BA51" s="47"/>
      <c r="BB51" s="66">
        <f>AL51-V51</f>
        <v>0</v>
      </c>
      <c r="BC51" s="66"/>
      <c r="BD51" s="66"/>
      <c r="BE51" s="66"/>
      <c r="BF51" s="66"/>
      <c r="BG51" s="66">
        <f>AW51+BB51</f>
        <v>0</v>
      </c>
      <c r="BH51" s="66"/>
      <c r="BI51" s="66"/>
      <c r="BJ51" s="66"/>
      <c r="BK51" s="66"/>
      <c r="BL51" s="66"/>
      <c r="BM51" s="67"/>
      <c r="BN51" s="67"/>
      <c r="BO51" s="67"/>
      <c r="BP51" s="67"/>
      <c r="BQ51" s="67"/>
      <c r="CA51" s="64" t="s">
        <v>32</v>
      </c>
    </row>
    <row r="53" spans="1:79" ht="15.75" customHeight="1" x14ac:dyDescent="0.25">
      <c r="A53" s="24" t="s">
        <v>46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</row>
    <row r="55" spans="1:79" ht="45" customHeight="1" x14ac:dyDescent="0.25">
      <c r="A55" s="22" t="s">
        <v>11</v>
      </c>
      <c r="B55" s="22"/>
      <c r="C55" s="16" t="s">
        <v>10</v>
      </c>
      <c r="D55" s="27"/>
      <c r="E55" s="27"/>
      <c r="F55" s="27"/>
      <c r="G55" s="27"/>
      <c r="H55" s="27"/>
      <c r="I55" s="27"/>
      <c r="J55" s="16" t="s">
        <v>9</v>
      </c>
      <c r="K55" s="27"/>
      <c r="L55" s="27"/>
      <c r="M55" s="27"/>
      <c r="N55" s="27"/>
      <c r="O55" s="22" t="s">
        <v>8</v>
      </c>
      <c r="P55" s="22"/>
      <c r="Q55" s="22"/>
      <c r="R55" s="22"/>
      <c r="S55" s="22"/>
      <c r="T55" s="22"/>
      <c r="U55" s="22"/>
      <c r="V55" s="22"/>
      <c r="W55" s="22"/>
      <c r="X55" s="22"/>
      <c r="Y55" s="22" t="s">
        <v>39</v>
      </c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 t="s">
        <v>47</v>
      </c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54" t="s">
        <v>3</v>
      </c>
      <c r="BD55" s="54"/>
      <c r="BE55" s="54"/>
      <c r="BF55" s="54"/>
      <c r="BG55" s="54"/>
      <c r="BH55" s="54"/>
      <c r="BI55" s="54"/>
      <c r="BJ55" s="54"/>
      <c r="BK55" s="54"/>
      <c r="BL55" s="54"/>
      <c r="BM55" s="54"/>
      <c r="BN55" s="54"/>
      <c r="BO55" s="54"/>
      <c r="BP55" s="54"/>
      <c r="BQ55" s="54"/>
      <c r="BR55" s="9"/>
      <c r="BS55" s="9"/>
      <c r="BT55" s="9"/>
      <c r="BU55" s="9"/>
      <c r="BV55" s="9"/>
      <c r="BW55" s="9"/>
      <c r="BX55" s="9"/>
      <c r="BY55" s="9"/>
      <c r="BZ55" s="8"/>
    </row>
    <row r="56" spans="1:79" ht="32.25" customHeight="1" x14ac:dyDescent="0.25">
      <c r="A56" s="16"/>
      <c r="B56" s="17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16" t="s">
        <v>6</v>
      </c>
      <c r="Z56" s="27"/>
      <c r="AA56" s="27"/>
      <c r="AB56" s="27"/>
      <c r="AC56" s="17"/>
      <c r="AD56" s="16" t="s">
        <v>5</v>
      </c>
      <c r="AE56" s="27"/>
      <c r="AF56" s="27"/>
      <c r="AG56" s="27"/>
      <c r="AH56" s="17"/>
      <c r="AI56" s="22" t="s">
        <v>40</v>
      </c>
      <c r="AJ56" s="22"/>
      <c r="AK56" s="22"/>
      <c r="AL56" s="22"/>
      <c r="AM56" s="22"/>
      <c r="AN56" s="22" t="s">
        <v>6</v>
      </c>
      <c r="AO56" s="22"/>
      <c r="AP56" s="22"/>
      <c r="AQ56" s="22"/>
      <c r="AR56" s="22"/>
      <c r="AS56" s="22" t="s">
        <v>5</v>
      </c>
      <c r="AT56" s="22"/>
      <c r="AU56" s="22"/>
      <c r="AV56" s="22"/>
      <c r="AW56" s="22"/>
      <c r="AX56" s="22" t="s">
        <v>40</v>
      </c>
      <c r="AY56" s="22"/>
      <c r="AZ56" s="22"/>
      <c r="BA56" s="22"/>
      <c r="BB56" s="22"/>
      <c r="BC56" s="22" t="s">
        <v>6</v>
      </c>
      <c r="BD56" s="22"/>
      <c r="BE56" s="22"/>
      <c r="BF56" s="22"/>
      <c r="BG56" s="22"/>
      <c r="BH56" s="22" t="s">
        <v>5</v>
      </c>
      <c r="BI56" s="22"/>
      <c r="BJ56" s="22"/>
      <c r="BK56" s="22"/>
      <c r="BL56" s="22"/>
      <c r="BM56" s="22" t="s">
        <v>40</v>
      </c>
      <c r="BN56" s="22"/>
      <c r="BO56" s="22"/>
      <c r="BP56" s="22"/>
      <c r="BQ56" s="22"/>
      <c r="BR56" s="2"/>
      <c r="BS56" s="2"/>
      <c r="BT56" s="2"/>
      <c r="BU56" s="2"/>
      <c r="BV56" s="2"/>
      <c r="BW56" s="2"/>
      <c r="BX56" s="2"/>
      <c r="BY56" s="2"/>
      <c r="BZ56" s="8"/>
    </row>
    <row r="57" spans="1:79" ht="15.9" customHeight="1" x14ac:dyDescent="0.25">
      <c r="A57" s="22">
        <v>1</v>
      </c>
      <c r="B57" s="22"/>
      <c r="C57" s="22">
        <v>2</v>
      </c>
      <c r="D57" s="22"/>
      <c r="E57" s="22"/>
      <c r="F57" s="22"/>
      <c r="G57" s="22"/>
      <c r="H57" s="22"/>
      <c r="I57" s="22"/>
      <c r="J57" s="22">
        <v>3</v>
      </c>
      <c r="K57" s="22"/>
      <c r="L57" s="22"/>
      <c r="M57" s="22"/>
      <c r="N57" s="22"/>
      <c r="O57" s="22">
        <v>4</v>
      </c>
      <c r="P57" s="22"/>
      <c r="Q57" s="22"/>
      <c r="R57" s="22"/>
      <c r="S57" s="22"/>
      <c r="T57" s="22"/>
      <c r="U57" s="22"/>
      <c r="V57" s="22"/>
      <c r="W57" s="22"/>
      <c r="X57" s="22"/>
      <c r="Y57" s="22">
        <v>5</v>
      </c>
      <c r="Z57" s="22"/>
      <c r="AA57" s="22"/>
      <c r="AB57" s="22"/>
      <c r="AC57" s="22"/>
      <c r="AD57" s="22">
        <v>6</v>
      </c>
      <c r="AE57" s="22"/>
      <c r="AF57" s="22"/>
      <c r="AG57" s="22"/>
      <c r="AH57" s="22"/>
      <c r="AI57" s="22">
        <v>7</v>
      </c>
      <c r="AJ57" s="22"/>
      <c r="AK57" s="22"/>
      <c r="AL57" s="22"/>
      <c r="AM57" s="22"/>
      <c r="AN57" s="16">
        <v>8</v>
      </c>
      <c r="AO57" s="27"/>
      <c r="AP57" s="27"/>
      <c r="AQ57" s="27"/>
      <c r="AR57" s="17"/>
      <c r="AS57" s="16">
        <v>9</v>
      </c>
      <c r="AT57" s="27"/>
      <c r="AU57" s="27"/>
      <c r="AV57" s="27"/>
      <c r="AW57" s="17"/>
      <c r="AX57" s="16">
        <v>10</v>
      </c>
      <c r="AY57" s="27"/>
      <c r="AZ57" s="27"/>
      <c r="BA57" s="27"/>
      <c r="BB57" s="17"/>
      <c r="BC57" s="16">
        <v>11</v>
      </c>
      <c r="BD57" s="27"/>
      <c r="BE57" s="27"/>
      <c r="BF57" s="27"/>
      <c r="BG57" s="17"/>
      <c r="BH57" s="16">
        <v>12</v>
      </c>
      <c r="BI57" s="27"/>
      <c r="BJ57" s="27"/>
      <c r="BK57" s="27"/>
      <c r="BL57" s="17"/>
      <c r="BM57" s="16">
        <v>13</v>
      </c>
      <c r="BN57" s="27"/>
      <c r="BO57" s="27"/>
      <c r="BP57" s="27"/>
      <c r="BQ57" s="17"/>
      <c r="BR57" s="2"/>
      <c r="BS57" s="2"/>
      <c r="BT57" s="2"/>
      <c r="BU57" s="2"/>
      <c r="BV57" s="2"/>
      <c r="BW57" s="2"/>
      <c r="BX57" s="2"/>
      <c r="BY57" s="2"/>
      <c r="BZ57" s="8"/>
    </row>
    <row r="58" spans="1:79" ht="12.75" hidden="1" customHeight="1" x14ac:dyDescent="0.25">
      <c r="A58" s="51" t="s">
        <v>57</v>
      </c>
      <c r="B58" s="51"/>
      <c r="C58" s="48" t="s">
        <v>22</v>
      </c>
      <c r="D58" s="49"/>
      <c r="E58" s="49"/>
      <c r="F58" s="49"/>
      <c r="G58" s="49"/>
      <c r="H58" s="49"/>
      <c r="I58" s="50"/>
      <c r="J58" s="51" t="s">
        <v>23</v>
      </c>
      <c r="K58" s="51"/>
      <c r="L58" s="51"/>
      <c r="M58" s="51"/>
      <c r="N58" s="51"/>
      <c r="O58" s="52" t="s">
        <v>58</v>
      </c>
      <c r="P58" s="52"/>
      <c r="Q58" s="52"/>
      <c r="R58" s="52"/>
      <c r="S58" s="52"/>
      <c r="T58" s="52"/>
      <c r="U58" s="52"/>
      <c r="V58" s="52"/>
      <c r="W58" s="52"/>
      <c r="X58" s="48"/>
      <c r="Y58" s="26" t="s">
        <v>16</v>
      </c>
      <c r="Z58" s="26"/>
      <c r="AA58" s="26"/>
      <c r="AB58" s="26"/>
      <c r="AC58" s="26"/>
      <c r="AD58" s="26" t="s">
        <v>48</v>
      </c>
      <c r="AE58" s="26"/>
      <c r="AF58" s="26"/>
      <c r="AG58" s="26"/>
      <c r="AH58" s="26"/>
      <c r="AI58" s="26" t="s">
        <v>24</v>
      </c>
      <c r="AJ58" s="26"/>
      <c r="AK58" s="26"/>
      <c r="AL58" s="26"/>
      <c r="AM58" s="26"/>
      <c r="AN58" s="26" t="s">
        <v>49</v>
      </c>
      <c r="AO58" s="26"/>
      <c r="AP58" s="26"/>
      <c r="AQ58" s="26"/>
      <c r="AR58" s="26"/>
      <c r="AS58" s="26" t="s">
        <v>17</v>
      </c>
      <c r="AT58" s="26"/>
      <c r="AU58" s="26"/>
      <c r="AV58" s="26"/>
      <c r="AW58" s="26"/>
      <c r="AX58" s="26" t="s">
        <v>24</v>
      </c>
      <c r="AY58" s="26"/>
      <c r="AZ58" s="26"/>
      <c r="BA58" s="26"/>
      <c r="BB58" s="26"/>
      <c r="BC58" s="26" t="s">
        <v>51</v>
      </c>
      <c r="BD58" s="26"/>
      <c r="BE58" s="26"/>
      <c r="BF58" s="26"/>
      <c r="BG58" s="26"/>
      <c r="BH58" s="26" t="s">
        <v>51</v>
      </c>
      <c r="BI58" s="26"/>
      <c r="BJ58" s="26"/>
      <c r="BK58" s="26"/>
      <c r="BL58" s="26"/>
      <c r="BM58" s="39" t="s">
        <v>24</v>
      </c>
      <c r="BN58" s="39"/>
      <c r="BO58" s="39"/>
      <c r="BP58" s="39"/>
      <c r="BQ58" s="39"/>
      <c r="BR58" s="11"/>
      <c r="BS58" s="11"/>
      <c r="BT58" s="8"/>
      <c r="BU58" s="8"/>
      <c r="BV58" s="8"/>
      <c r="BW58" s="8"/>
      <c r="BX58" s="8"/>
      <c r="BY58" s="8"/>
      <c r="BZ58" s="8"/>
      <c r="CA58" s="1" t="s">
        <v>33</v>
      </c>
    </row>
    <row r="59" spans="1:79" s="64" customFormat="1" ht="15.6" x14ac:dyDescent="0.25">
      <c r="A59" s="60">
        <v>0</v>
      </c>
      <c r="B59" s="60"/>
      <c r="C59" s="68" t="s">
        <v>67</v>
      </c>
      <c r="D59" s="68"/>
      <c r="E59" s="68"/>
      <c r="F59" s="68"/>
      <c r="G59" s="68"/>
      <c r="H59" s="68"/>
      <c r="I59" s="68"/>
      <c r="J59" s="68" t="s">
        <v>68</v>
      </c>
      <c r="K59" s="68"/>
      <c r="L59" s="68"/>
      <c r="M59" s="68"/>
      <c r="N59" s="68"/>
      <c r="O59" s="68" t="s">
        <v>68</v>
      </c>
      <c r="P59" s="68"/>
      <c r="Q59" s="68"/>
      <c r="R59" s="68"/>
      <c r="S59" s="68"/>
      <c r="T59" s="68"/>
      <c r="U59" s="68"/>
      <c r="V59" s="68"/>
      <c r="W59" s="68"/>
      <c r="X59" s="68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69"/>
      <c r="AS59" s="69"/>
      <c r="AT59" s="69"/>
      <c r="AU59" s="69"/>
      <c r="AV59" s="69"/>
      <c r="AW59" s="69"/>
      <c r="AX59" s="70"/>
      <c r="AY59" s="70"/>
      <c r="AZ59" s="70"/>
      <c r="BA59" s="70"/>
      <c r="BB59" s="70"/>
      <c r="BC59" s="70"/>
      <c r="BD59" s="70"/>
      <c r="BE59" s="70"/>
      <c r="BF59" s="70"/>
      <c r="BG59" s="70"/>
      <c r="BH59" s="70"/>
      <c r="BI59" s="70"/>
      <c r="BJ59" s="70"/>
      <c r="BK59" s="70"/>
      <c r="BL59" s="70"/>
      <c r="BM59" s="70"/>
      <c r="BN59" s="70"/>
      <c r="BO59" s="70"/>
      <c r="BP59" s="70"/>
      <c r="BQ59" s="70"/>
      <c r="BR59" s="71"/>
      <c r="BS59" s="71"/>
      <c r="BT59" s="71"/>
      <c r="BU59" s="71"/>
      <c r="BV59" s="71"/>
      <c r="BW59" s="71"/>
      <c r="BX59" s="71"/>
      <c r="BY59" s="71"/>
      <c r="BZ59" s="72"/>
      <c r="CA59" s="64" t="s">
        <v>34</v>
      </c>
    </row>
    <row r="60" spans="1:79" ht="39.6" customHeight="1" x14ac:dyDescent="0.25">
      <c r="A60" s="22">
        <v>2</v>
      </c>
      <c r="B60" s="22"/>
      <c r="C60" s="74" t="s">
        <v>69</v>
      </c>
      <c r="D60" s="58"/>
      <c r="E60" s="58"/>
      <c r="F60" s="58"/>
      <c r="G60" s="58"/>
      <c r="H60" s="58"/>
      <c r="I60" s="59"/>
      <c r="J60" s="53" t="s">
        <v>70</v>
      </c>
      <c r="K60" s="53"/>
      <c r="L60" s="53"/>
      <c r="M60" s="53"/>
      <c r="N60" s="53"/>
      <c r="O60" s="53" t="s">
        <v>71</v>
      </c>
      <c r="P60" s="53"/>
      <c r="Q60" s="53"/>
      <c r="R60" s="53"/>
      <c r="S60" s="53"/>
      <c r="T60" s="53"/>
      <c r="U60" s="53"/>
      <c r="V60" s="53"/>
      <c r="W60" s="53"/>
      <c r="X60" s="53"/>
      <c r="Y60" s="75">
        <v>7</v>
      </c>
      <c r="Z60" s="75"/>
      <c r="AA60" s="75"/>
      <c r="AB60" s="75"/>
      <c r="AC60" s="75"/>
      <c r="AD60" s="75">
        <v>0</v>
      </c>
      <c r="AE60" s="75"/>
      <c r="AF60" s="75"/>
      <c r="AG60" s="75"/>
      <c r="AH60" s="75"/>
      <c r="AI60" s="75">
        <f>Y60+AD60</f>
        <v>7</v>
      </c>
      <c r="AJ60" s="75"/>
      <c r="AK60" s="75"/>
      <c r="AL60" s="75"/>
      <c r="AM60" s="75"/>
      <c r="AN60" s="75">
        <v>7</v>
      </c>
      <c r="AO60" s="75"/>
      <c r="AP60" s="75"/>
      <c r="AQ60" s="75"/>
      <c r="AR60" s="75"/>
      <c r="AS60" s="75">
        <v>0</v>
      </c>
      <c r="AT60" s="75"/>
      <c r="AU60" s="75"/>
      <c r="AV60" s="75"/>
      <c r="AW60" s="75"/>
      <c r="AX60" s="76">
        <f>AN60+AS60</f>
        <v>7</v>
      </c>
      <c r="AY60" s="76"/>
      <c r="AZ60" s="76"/>
      <c r="BA60" s="76"/>
      <c r="BB60" s="76"/>
      <c r="BC60" s="76">
        <f>AN60-Y60</f>
        <v>0</v>
      </c>
      <c r="BD60" s="76"/>
      <c r="BE60" s="76"/>
      <c r="BF60" s="76"/>
      <c r="BG60" s="76"/>
      <c r="BH60" s="76">
        <f>AS60-AD60</f>
        <v>0</v>
      </c>
      <c r="BI60" s="76"/>
      <c r="BJ60" s="76"/>
      <c r="BK60" s="76"/>
      <c r="BL60" s="76"/>
      <c r="BM60" s="76">
        <f>BC60+BH60</f>
        <v>0</v>
      </c>
      <c r="BN60" s="76"/>
      <c r="BO60" s="76"/>
      <c r="BP60" s="76"/>
      <c r="BQ60" s="76"/>
      <c r="BR60" s="10"/>
      <c r="BS60" s="10"/>
      <c r="BT60" s="10"/>
      <c r="BU60" s="10"/>
      <c r="BV60" s="10"/>
      <c r="BW60" s="10"/>
      <c r="BX60" s="10"/>
      <c r="BY60" s="10"/>
      <c r="BZ60" s="8"/>
    </row>
    <row r="61" spans="1:79" ht="26.4" customHeight="1" x14ac:dyDescent="0.25">
      <c r="A61" s="22">
        <v>3</v>
      </c>
      <c r="B61" s="22"/>
      <c r="C61" s="74" t="s">
        <v>72</v>
      </c>
      <c r="D61" s="58"/>
      <c r="E61" s="58"/>
      <c r="F61" s="58"/>
      <c r="G61" s="58"/>
      <c r="H61" s="58"/>
      <c r="I61" s="59"/>
      <c r="J61" s="53" t="s">
        <v>70</v>
      </c>
      <c r="K61" s="53"/>
      <c r="L61" s="53"/>
      <c r="M61" s="53"/>
      <c r="N61" s="53"/>
      <c r="O61" s="53" t="s">
        <v>71</v>
      </c>
      <c r="P61" s="53"/>
      <c r="Q61" s="53"/>
      <c r="R61" s="53"/>
      <c r="S61" s="53"/>
      <c r="T61" s="53"/>
      <c r="U61" s="53"/>
      <c r="V61" s="53"/>
      <c r="W61" s="53"/>
      <c r="X61" s="53"/>
      <c r="Y61" s="75">
        <v>7</v>
      </c>
      <c r="Z61" s="75"/>
      <c r="AA61" s="75"/>
      <c r="AB61" s="75"/>
      <c r="AC61" s="75"/>
      <c r="AD61" s="75">
        <v>0</v>
      </c>
      <c r="AE61" s="75"/>
      <c r="AF61" s="75"/>
      <c r="AG61" s="75"/>
      <c r="AH61" s="75"/>
      <c r="AI61" s="75">
        <f>Y61+AD61</f>
        <v>7</v>
      </c>
      <c r="AJ61" s="75"/>
      <c r="AK61" s="75"/>
      <c r="AL61" s="75"/>
      <c r="AM61" s="75"/>
      <c r="AN61" s="75">
        <v>7</v>
      </c>
      <c r="AO61" s="75"/>
      <c r="AP61" s="75"/>
      <c r="AQ61" s="75"/>
      <c r="AR61" s="75"/>
      <c r="AS61" s="75">
        <v>0</v>
      </c>
      <c r="AT61" s="75"/>
      <c r="AU61" s="75"/>
      <c r="AV61" s="75"/>
      <c r="AW61" s="75"/>
      <c r="AX61" s="76">
        <f>AN61+AS61</f>
        <v>7</v>
      </c>
      <c r="AY61" s="76"/>
      <c r="AZ61" s="76"/>
      <c r="BA61" s="76"/>
      <c r="BB61" s="76"/>
      <c r="BC61" s="76">
        <f>AN61-Y61</f>
        <v>0</v>
      </c>
      <c r="BD61" s="76"/>
      <c r="BE61" s="76"/>
      <c r="BF61" s="76"/>
      <c r="BG61" s="76"/>
      <c r="BH61" s="76">
        <f>AS61-AD61</f>
        <v>0</v>
      </c>
      <c r="BI61" s="76"/>
      <c r="BJ61" s="76"/>
      <c r="BK61" s="76"/>
      <c r="BL61" s="76"/>
      <c r="BM61" s="76">
        <f>BC61+BH61</f>
        <v>0</v>
      </c>
      <c r="BN61" s="76"/>
      <c r="BO61" s="76"/>
      <c r="BP61" s="76"/>
      <c r="BQ61" s="76"/>
      <c r="BR61" s="10"/>
      <c r="BS61" s="10"/>
      <c r="BT61" s="10"/>
      <c r="BU61" s="10"/>
      <c r="BV61" s="10"/>
      <c r="BW61" s="10"/>
      <c r="BX61" s="10"/>
      <c r="BY61" s="10"/>
      <c r="BZ61" s="8"/>
    </row>
    <row r="62" spans="1:79" ht="26.4" customHeight="1" x14ac:dyDescent="0.25">
      <c r="A62" s="22">
        <v>1</v>
      </c>
      <c r="B62" s="22"/>
      <c r="C62" s="74" t="s">
        <v>73</v>
      </c>
      <c r="D62" s="58"/>
      <c r="E62" s="58"/>
      <c r="F62" s="58"/>
      <c r="G62" s="58"/>
      <c r="H62" s="58"/>
      <c r="I62" s="59"/>
      <c r="J62" s="53" t="s">
        <v>70</v>
      </c>
      <c r="K62" s="53"/>
      <c r="L62" s="53"/>
      <c r="M62" s="53"/>
      <c r="N62" s="53"/>
      <c r="O62" s="53" t="s">
        <v>74</v>
      </c>
      <c r="P62" s="53"/>
      <c r="Q62" s="53"/>
      <c r="R62" s="53"/>
      <c r="S62" s="53"/>
      <c r="T62" s="53"/>
      <c r="U62" s="53"/>
      <c r="V62" s="53"/>
      <c r="W62" s="53"/>
      <c r="X62" s="53"/>
      <c r="Y62" s="75">
        <v>5</v>
      </c>
      <c r="Z62" s="75"/>
      <c r="AA62" s="75"/>
      <c r="AB62" s="75"/>
      <c r="AC62" s="75"/>
      <c r="AD62" s="75">
        <v>0</v>
      </c>
      <c r="AE62" s="75"/>
      <c r="AF62" s="75"/>
      <c r="AG62" s="75"/>
      <c r="AH62" s="75"/>
      <c r="AI62" s="75">
        <f>Y62+AD62</f>
        <v>5</v>
      </c>
      <c r="AJ62" s="75"/>
      <c r="AK62" s="75"/>
      <c r="AL62" s="75"/>
      <c r="AM62" s="75"/>
      <c r="AN62" s="75">
        <v>5</v>
      </c>
      <c r="AO62" s="75"/>
      <c r="AP62" s="75"/>
      <c r="AQ62" s="75"/>
      <c r="AR62" s="75"/>
      <c r="AS62" s="75">
        <v>0</v>
      </c>
      <c r="AT62" s="75"/>
      <c r="AU62" s="75"/>
      <c r="AV62" s="75"/>
      <c r="AW62" s="75"/>
      <c r="AX62" s="76">
        <f>AN62+AS62</f>
        <v>5</v>
      </c>
      <c r="AY62" s="76"/>
      <c r="AZ62" s="76"/>
      <c r="BA62" s="76"/>
      <c r="BB62" s="76"/>
      <c r="BC62" s="76">
        <f>AN62-Y62</f>
        <v>0</v>
      </c>
      <c r="BD62" s="76"/>
      <c r="BE62" s="76"/>
      <c r="BF62" s="76"/>
      <c r="BG62" s="76"/>
      <c r="BH62" s="76">
        <f>AS62-AD62</f>
        <v>0</v>
      </c>
      <c r="BI62" s="76"/>
      <c r="BJ62" s="76"/>
      <c r="BK62" s="76"/>
      <c r="BL62" s="76"/>
      <c r="BM62" s="76">
        <f>BC62+BH62</f>
        <v>0</v>
      </c>
      <c r="BN62" s="76"/>
      <c r="BO62" s="76"/>
      <c r="BP62" s="76"/>
      <c r="BQ62" s="76"/>
      <c r="BR62" s="10"/>
      <c r="BS62" s="10"/>
      <c r="BT62" s="10"/>
      <c r="BU62" s="10"/>
      <c r="BV62" s="10"/>
      <c r="BW62" s="10"/>
      <c r="BX62" s="10"/>
      <c r="BY62" s="10"/>
      <c r="BZ62" s="8"/>
    </row>
    <row r="63" spans="1:79" ht="15.6" x14ac:dyDescent="0.25">
      <c r="A63" s="22">
        <v>1</v>
      </c>
      <c r="B63" s="22"/>
      <c r="C63" s="74" t="s">
        <v>75</v>
      </c>
      <c r="D63" s="58"/>
      <c r="E63" s="58"/>
      <c r="F63" s="58"/>
      <c r="G63" s="58"/>
      <c r="H63" s="58"/>
      <c r="I63" s="59"/>
      <c r="J63" s="53" t="s">
        <v>76</v>
      </c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75">
        <v>0</v>
      </c>
      <c r="Z63" s="75"/>
      <c r="AA63" s="75"/>
      <c r="AB63" s="75"/>
      <c r="AC63" s="75"/>
      <c r="AD63" s="75">
        <v>0</v>
      </c>
      <c r="AE63" s="75"/>
      <c r="AF63" s="75"/>
      <c r="AG63" s="75"/>
      <c r="AH63" s="75"/>
      <c r="AI63" s="75">
        <f>Y63+AD63</f>
        <v>0</v>
      </c>
      <c r="AJ63" s="75"/>
      <c r="AK63" s="75"/>
      <c r="AL63" s="75"/>
      <c r="AM63" s="75"/>
      <c r="AN63" s="75">
        <v>0</v>
      </c>
      <c r="AO63" s="75"/>
      <c r="AP63" s="75"/>
      <c r="AQ63" s="75"/>
      <c r="AR63" s="75"/>
      <c r="AS63" s="75">
        <v>0</v>
      </c>
      <c r="AT63" s="75"/>
      <c r="AU63" s="75"/>
      <c r="AV63" s="75"/>
      <c r="AW63" s="75"/>
      <c r="AX63" s="76">
        <f>AN63+AS63</f>
        <v>0</v>
      </c>
      <c r="AY63" s="76"/>
      <c r="AZ63" s="76"/>
      <c r="BA63" s="76"/>
      <c r="BB63" s="76"/>
      <c r="BC63" s="76">
        <f>AN63-Y63</f>
        <v>0</v>
      </c>
      <c r="BD63" s="76"/>
      <c r="BE63" s="76"/>
      <c r="BF63" s="76"/>
      <c r="BG63" s="76"/>
      <c r="BH63" s="76">
        <f>AS63-AD63</f>
        <v>0</v>
      </c>
      <c r="BI63" s="76"/>
      <c r="BJ63" s="76"/>
      <c r="BK63" s="76"/>
      <c r="BL63" s="76"/>
      <c r="BM63" s="76">
        <f>BC63+BH63</f>
        <v>0</v>
      </c>
      <c r="BN63" s="76"/>
      <c r="BO63" s="76"/>
      <c r="BP63" s="76"/>
      <c r="BQ63" s="76"/>
      <c r="BR63" s="10"/>
      <c r="BS63" s="10"/>
      <c r="BT63" s="10"/>
      <c r="BU63" s="10"/>
      <c r="BV63" s="10"/>
      <c r="BW63" s="10"/>
      <c r="BX63" s="10"/>
      <c r="BY63" s="10"/>
      <c r="BZ63" s="8"/>
    </row>
    <row r="64" spans="1:79" ht="15.6" customHeight="1" x14ac:dyDescent="0.25">
      <c r="A64" s="22">
        <v>1</v>
      </c>
      <c r="B64" s="22"/>
      <c r="C64" s="74" t="s">
        <v>77</v>
      </c>
      <c r="D64" s="58"/>
      <c r="E64" s="58"/>
      <c r="F64" s="58"/>
      <c r="G64" s="58"/>
      <c r="H64" s="58"/>
      <c r="I64" s="59"/>
      <c r="J64" s="53" t="s">
        <v>76</v>
      </c>
      <c r="K64" s="53"/>
      <c r="L64" s="53"/>
      <c r="M64" s="53"/>
      <c r="N64" s="53"/>
      <c r="O64" s="53" t="s">
        <v>75</v>
      </c>
      <c r="P64" s="53"/>
      <c r="Q64" s="53"/>
      <c r="R64" s="53"/>
      <c r="S64" s="53"/>
      <c r="T64" s="53"/>
      <c r="U64" s="53"/>
      <c r="V64" s="53"/>
      <c r="W64" s="53"/>
      <c r="X64" s="53"/>
      <c r="Y64" s="75">
        <v>597845</v>
      </c>
      <c r="Z64" s="75"/>
      <c r="AA64" s="75"/>
      <c r="AB64" s="75"/>
      <c r="AC64" s="75"/>
      <c r="AD64" s="75">
        <v>69358.080000000002</v>
      </c>
      <c r="AE64" s="75"/>
      <c r="AF64" s="75"/>
      <c r="AG64" s="75"/>
      <c r="AH64" s="75"/>
      <c r="AI64" s="75">
        <f>Y64+AD64</f>
        <v>667203.07999999996</v>
      </c>
      <c r="AJ64" s="75"/>
      <c r="AK64" s="75"/>
      <c r="AL64" s="75"/>
      <c r="AM64" s="75"/>
      <c r="AN64" s="75">
        <v>499813.29</v>
      </c>
      <c r="AO64" s="75"/>
      <c r="AP64" s="75"/>
      <c r="AQ64" s="75"/>
      <c r="AR64" s="75"/>
      <c r="AS64" s="75">
        <v>69358.080000000002</v>
      </c>
      <c r="AT64" s="75"/>
      <c r="AU64" s="75"/>
      <c r="AV64" s="75"/>
      <c r="AW64" s="75"/>
      <c r="AX64" s="76">
        <f>AN64+AS64</f>
        <v>569171.37</v>
      </c>
      <c r="AY64" s="76"/>
      <c r="AZ64" s="76"/>
      <c r="BA64" s="76"/>
      <c r="BB64" s="76"/>
      <c r="BC64" s="76">
        <f>AN64-Y64</f>
        <v>-98031.710000000021</v>
      </c>
      <c r="BD64" s="76"/>
      <c r="BE64" s="76"/>
      <c r="BF64" s="76"/>
      <c r="BG64" s="76"/>
      <c r="BH64" s="76">
        <f>AS64-AD64</f>
        <v>0</v>
      </c>
      <c r="BI64" s="76"/>
      <c r="BJ64" s="76"/>
      <c r="BK64" s="76"/>
      <c r="BL64" s="76"/>
      <c r="BM64" s="76">
        <f>BC64+BH64</f>
        <v>-98031.710000000021</v>
      </c>
      <c r="BN64" s="76"/>
      <c r="BO64" s="76"/>
      <c r="BP64" s="76"/>
      <c r="BQ64" s="76"/>
      <c r="BR64" s="10"/>
      <c r="BS64" s="10"/>
      <c r="BT64" s="10"/>
      <c r="BU64" s="10"/>
      <c r="BV64" s="10"/>
      <c r="BW64" s="10"/>
      <c r="BX64" s="10"/>
      <c r="BY64" s="10"/>
      <c r="BZ64" s="8"/>
    </row>
    <row r="65" spans="1:78" s="64" customFormat="1" ht="15.6" x14ac:dyDescent="0.25">
      <c r="A65" s="60">
        <v>0</v>
      </c>
      <c r="B65" s="60"/>
      <c r="C65" s="73" t="s">
        <v>78</v>
      </c>
      <c r="D65" s="62"/>
      <c r="E65" s="62"/>
      <c r="F65" s="62"/>
      <c r="G65" s="62"/>
      <c r="H65" s="62"/>
      <c r="I65" s="63"/>
      <c r="J65" s="68" t="s">
        <v>68</v>
      </c>
      <c r="K65" s="68"/>
      <c r="L65" s="68"/>
      <c r="M65" s="68"/>
      <c r="N65" s="68"/>
      <c r="O65" s="68" t="s">
        <v>68</v>
      </c>
      <c r="P65" s="68"/>
      <c r="Q65" s="68"/>
      <c r="R65" s="68"/>
      <c r="S65" s="68"/>
      <c r="T65" s="68"/>
      <c r="U65" s="68"/>
      <c r="V65" s="68"/>
      <c r="W65" s="68"/>
      <c r="X65" s="68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  <c r="AN65" s="69"/>
      <c r="AO65" s="69"/>
      <c r="AP65" s="69"/>
      <c r="AQ65" s="69"/>
      <c r="AR65" s="69"/>
      <c r="AS65" s="69"/>
      <c r="AT65" s="69"/>
      <c r="AU65" s="69"/>
      <c r="AV65" s="69"/>
      <c r="AW65" s="69"/>
      <c r="AX65" s="70"/>
      <c r="AY65" s="70"/>
      <c r="AZ65" s="70"/>
      <c r="BA65" s="70"/>
      <c r="BB65" s="70"/>
      <c r="BC65" s="70"/>
      <c r="BD65" s="70"/>
      <c r="BE65" s="70"/>
      <c r="BF65" s="70"/>
      <c r="BG65" s="70"/>
      <c r="BH65" s="70"/>
      <c r="BI65" s="70"/>
      <c r="BJ65" s="70"/>
      <c r="BK65" s="70"/>
      <c r="BL65" s="70"/>
      <c r="BM65" s="70"/>
      <c r="BN65" s="70"/>
      <c r="BO65" s="70"/>
      <c r="BP65" s="70"/>
      <c r="BQ65" s="70"/>
      <c r="BR65" s="71"/>
      <c r="BS65" s="71"/>
      <c r="BT65" s="71"/>
      <c r="BU65" s="71"/>
      <c r="BV65" s="71"/>
      <c r="BW65" s="71"/>
      <c r="BX65" s="71"/>
      <c r="BY65" s="71"/>
      <c r="BZ65" s="72"/>
    </row>
    <row r="66" spans="1:78" ht="15.6" x14ac:dyDescent="0.25">
      <c r="A66" s="22">
        <v>4</v>
      </c>
      <c r="B66" s="22"/>
      <c r="C66" s="74" t="s">
        <v>79</v>
      </c>
      <c r="D66" s="58"/>
      <c r="E66" s="58"/>
      <c r="F66" s="58"/>
      <c r="G66" s="58"/>
      <c r="H66" s="58"/>
      <c r="I66" s="59"/>
      <c r="J66" s="53" t="s">
        <v>80</v>
      </c>
      <c r="K66" s="53"/>
      <c r="L66" s="53"/>
      <c r="M66" s="53"/>
      <c r="N66" s="53"/>
      <c r="O66" s="53" t="s">
        <v>81</v>
      </c>
      <c r="P66" s="53"/>
      <c r="Q66" s="53"/>
      <c r="R66" s="53"/>
      <c r="S66" s="53"/>
      <c r="T66" s="53"/>
      <c r="U66" s="53"/>
      <c r="V66" s="53"/>
      <c r="W66" s="53"/>
      <c r="X66" s="53"/>
      <c r="Y66" s="75">
        <v>3.7</v>
      </c>
      <c r="Z66" s="75"/>
      <c r="AA66" s="75"/>
      <c r="AB66" s="75"/>
      <c r="AC66" s="75"/>
      <c r="AD66" s="75">
        <v>0</v>
      </c>
      <c r="AE66" s="75"/>
      <c r="AF66" s="75"/>
      <c r="AG66" s="75"/>
      <c r="AH66" s="75"/>
      <c r="AI66" s="75">
        <f>Y66+AD66</f>
        <v>3.7</v>
      </c>
      <c r="AJ66" s="75"/>
      <c r="AK66" s="75"/>
      <c r="AL66" s="75"/>
      <c r="AM66" s="75"/>
      <c r="AN66" s="75">
        <v>3.7</v>
      </c>
      <c r="AO66" s="75"/>
      <c r="AP66" s="75"/>
      <c r="AQ66" s="75"/>
      <c r="AR66" s="75"/>
      <c r="AS66" s="75">
        <v>0</v>
      </c>
      <c r="AT66" s="75"/>
      <c r="AU66" s="75"/>
      <c r="AV66" s="75"/>
      <c r="AW66" s="75"/>
      <c r="AX66" s="76">
        <f>AN66+AS66</f>
        <v>3.7</v>
      </c>
      <c r="AY66" s="76"/>
      <c r="AZ66" s="76"/>
      <c r="BA66" s="76"/>
      <c r="BB66" s="76"/>
      <c r="BC66" s="76">
        <f>AN66-Y66</f>
        <v>0</v>
      </c>
      <c r="BD66" s="76"/>
      <c r="BE66" s="76"/>
      <c r="BF66" s="76"/>
      <c r="BG66" s="76"/>
      <c r="BH66" s="76">
        <f>AS66-AD66</f>
        <v>0</v>
      </c>
      <c r="BI66" s="76"/>
      <c r="BJ66" s="76"/>
      <c r="BK66" s="76"/>
      <c r="BL66" s="76"/>
      <c r="BM66" s="76">
        <f>BC66+BH66</f>
        <v>0</v>
      </c>
      <c r="BN66" s="76"/>
      <c r="BO66" s="76"/>
      <c r="BP66" s="76"/>
      <c r="BQ66" s="76"/>
      <c r="BR66" s="10"/>
      <c r="BS66" s="10"/>
      <c r="BT66" s="10"/>
      <c r="BU66" s="10"/>
      <c r="BV66" s="10"/>
      <c r="BW66" s="10"/>
      <c r="BX66" s="10"/>
      <c r="BY66" s="10"/>
      <c r="BZ66" s="8"/>
    </row>
    <row r="67" spans="1:78" ht="26.4" customHeight="1" x14ac:dyDescent="0.25">
      <c r="A67" s="22">
        <v>0</v>
      </c>
      <c r="B67" s="22"/>
      <c r="C67" s="74" t="s">
        <v>82</v>
      </c>
      <c r="D67" s="58"/>
      <c r="E67" s="58"/>
      <c r="F67" s="58"/>
      <c r="G67" s="58"/>
      <c r="H67" s="58"/>
      <c r="I67" s="59"/>
      <c r="J67" s="53" t="s">
        <v>83</v>
      </c>
      <c r="K67" s="53"/>
      <c r="L67" s="53"/>
      <c r="M67" s="53"/>
      <c r="N67" s="53"/>
      <c r="O67" s="53" t="s">
        <v>81</v>
      </c>
      <c r="P67" s="53"/>
      <c r="Q67" s="53"/>
      <c r="R67" s="53"/>
      <c r="S67" s="53"/>
      <c r="T67" s="53"/>
      <c r="U67" s="53"/>
      <c r="V67" s="53"/>
      <c r="W67" s="53"/>
      <c r="X67" s="53"/>
      <c r="Y67" s="75">
        <v>0</v>
      </c>
      <c r="Z67" s="75"/>
      <c r="AA67" s="75"/>
      <c r="AB67" s="75"/>
      <c r="AC67" s="75"/>
      <c r="AD67" s="75">
        <v>40</v>
      </c>
      <c r="AE67" s="75"/>
      <c r="AF67" s="75"/>
      <c r="AG67" s="75"/>
      <c r="AH67" s="75"/>
      <c r="AI67" s="75">
        <f>Y67+AD67</f>
        <v>40</v>
      </c>
      <c r="AJ67" s="75"/>
      <c r="AK67" s="75"/>
      <c r="AL67" s="75"/>
      <c r="AM67" s="75"/>
      <c r="AN67" s="75">
        <v>0</v>
      </c>
      <c r="AO67" s="75"/>
      <c r="AP67" s="75"/>
      <c r="AQ67" s="75"/>
      <c r="AR67" s="75"/>
      <c r="AS67" s="75">
        <v>40</v>
      </c>
      <c r="AT67" s="75"/>
      <c r="AU67" s="75"/>
      <c r="AV67" s="75"/>
      <c r="AW67" s="75"/>
      <c r="AX67" s="76">
        <f>AN67+AS67</f>
        <v>40</v>
      </c>
      <c r="AY67" s="76"/>
      <c r="AZ67" s="76"/>
      <c r="BA67" s="76"/>
      <c r="BB67" s="76"/>
      <c r="BC67" s="76">
        <f>AN67-Y67</f>
        <v>0</v>
      </c>
      <c r="BD67" s="76"/>
      <c r="BE67" s="76"/>
      <c r="BF67" s="76"/>
      <c r="BG67" s="76"/>
      <c r="BH67" s="76">
        <f>AS67-AD67</f>
        <v>0</v>
      </c>
      <c r="BI67" s="76"/>
      <c r="BJ67" s="76"/>
      <c r="BK67" s="76"/>
      <c r="BL67" s="76"/>
      <c r="BM67" s="76">
        <f>BC67+BH67</f>
        <v>0</v>
      </c>
      <c r="BN67" s="76"/>
      <c r="BO67" s="76"/>
      <c r="BP67" s="76"/>
      <c r="BQ67" s="76"/>
      <c r="BR67" s="10"/>
      <c r="BS67" s="10"/>
      <c r="BT67" s="10"/>
      <c r="BU67" s="10"/>
      <c r="BV67" s="10"/>
      <c r="BW67" s="10"/>
      <c r="BX67" s="10"/>
      <c r="BY67" s="10"/>
      <c r="BZ67" s="8"/>
    </row>
    <row r="68" spans="1:78" s="64" customFormat="1" ht="15.6" x14ac:dyDescent="0.25">
      <c r="A68" s="60">
        <v>0</v>
      </c>
      <c r="B68" s="60"/>
      <c r="C68" s="73" t="s">
        <v>84</v>
      </c>
      <c r="D68" s="62"/>
      <c r="E68" s="62"/>
      <c r="F68" s="62"/>
      <c r="G68" s="62"/>
      <c r="H68" s="62"/>
      <c r="I68" s="63"/>
      <c r="J68" s="68" t="s">
        <v>68</v>
      </c>
      <c r="K68" s="68"/>
      <c r="L68" s="68"/>
      <c r="M68" s="68"/>
      <c r="N68" s="68"/>
      <c r="O68" s="68" t="s">
        <v>68</v>
      </c>
      <c r="P68" s="68"/>
      <c r="Q68" s="68"/>
      <c r="R68" s="68"/>
      <c r="S68" s="68"/>
      <c r="T68" s="68"/>
      <c r="U68" s="68"/>
      <c r="V68" s="68"/>
      <c r="W68" s="68"/>
      <c r="X68" s="68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  <c r="AN68" s="69"/>
      <c r="AO68" s="69"/>
      <c r="AP68" s="69"/>
      <c r="AQ68" s="69"/>
      <c r="AR68" s="69"/>
      <c r="AS68" s="69"/>
      <c r="AT68" s="69"/>
      <c r="AU68" s="69"/>
      <c r="AV68" s="69"/>
      <c r="AW68" s="69"/>
      <c r="AX68" s="70"/>
      <c r="AY68" s="70"/>
      <c r="AZ68" s="70"/>
      <c r="BA68" s="70"/>
      <c r="BB68" s="70"/>
      <c r="BC68" s="70"/>
      <c r="BD68" s="70"/>
      <c r="BE68" s="70"/>
      <c r="BF68" s="70"/>
      <c r="BG68" s="70"/>
      <c r="BH68" s="70"/>
      <c r="BI68" s="70"/>
      <c r="BJ68" s="70"/>
      <c r="BK68" s="70"/>
      <c r="BL68" s="70"/>
      <c r="BM68" s="70"/>
      <c r="BN68" s="70"/>
      <c r="BO68" s="70"/>
      <c r="BP68" s="70"/>
      <c r="BQ68" s="70"/>
      <c r="BR68" s="71"/>
      <c r="BS68" s="71"/>
      <c r="BT68" s="71"/>
      <c r="BU68" s="71"/>
      <c r="BV68" s="71"/>
      <c r="BW68" s="71"/>
      <c r="BX68" s="71"/>
      <c r="BY68" s="71"/>
      <c r="BZ68" s="72"/>
    </row>
    <row r="69" spans="1:78" ht="39.6" customHeight="1" x14ac:dyDescent="0.25">
      <c r="A69" s="22">
        <v>5</v>
      </c>
      <c r="B69" s="22"/>
      <c r="C69" s="74" t="s">
        <v>85</v>
      </c>
      <c r="D69" s="58"/>
      <c r="E69" s="58"/>
      <c r="F69" s="58"/>
      <c r="G69" s="58"/>
      <c r="H69" s="58"/>
      <c r="I69" s="59"/>
      <c r="J69" s="53" t="s">
        <v>76</v>
      </c>
      <c r="K69" s="53"/>
      <c r="L69" s="53"/>
      <c r="M69" s="53"/>
      <c r="N69" s="53"/>
      <c r="O69" s="53" t="s">
        <v>86</v>
      </c>
      <c r="P69" s="53"/>
      <c r="Q69" s="53"/>
      <c r="R69" s="53"/>
      <c r="S69" s="53"/>
      <c r="T69" s="53"/>
      <c r="U69" s="53"/>
      <c r="V69" s="53"/>
      <c r="W69" s="53"/>
      <c r="X69" s="53"/>
      <c r="Y69" s="75">
        <v>181.3</v>
      </c>
      <c r="Z69" s="75"/>
      <c r="AA69" s="75"/>
      <c r="AB69" s="75"/>
      <c r="AC69" s="75"/>
      <c r="AD69" s="75">
        <v>0</v>
      </c>
      <c r="AE69" s="75"/>
      <c r="AF69" s="75"/>
      <c r="AG69" s="75"/>
      <c r="AH69" s="75"/>
      <c r="AI69" s="75">
        <f>Y69+AD69</f>
        <v>181.3</v>
      </c>
      <c r="AJ69" s="75"/>
      <c r="AK69" s="75"/>
      <c r="AL69" s="75"/>
      <c r="AM69" s="75"/>
      <c r="AN69" s="75">
        <v>181.3</v>
      </c>
      <c r="AO69" s="75"/>
      <c r="AP69" s="75"/>
      <c r="AQ69" s="75"/>
      <c r="AR69" s="75"/>
      <c r="AS69" s="75">
        <v>0</v>
      </c>
      <c r="AT69" s="75"/>
      <c r="AU69" s="75"/>
      <c r="AV69" s="75"/>
      <c r="AW69" s="75"/>
      <c r="AX69" s="76">
        <f>AN69+AS69</f>
        <v>181.3</v>
      </c>
      <c r="AY69" s="76"/>
      <c r="AZ69" s="76"/>
      <c r="BA69" s="76"/>
      <c r="BB69" s="76"/>
      <c r="BC69" s="76">
        <f>AN69-Y69</f>
        <v>0</v>
      </c>
      <c r="BD69" s="76"/>
      <c r="BE69" s="76"/>
      <c r="BF69" s="76"/>
      <c r="BG69" s="76"/>
      <c r="BH69" s="76">
        <f>AS69-AD69</f>
        <v>0</v>
      </c>
      <c r="BI69" s="76"/>
      <c r="BJ69" s="76"/>
      <c r="BK69" s="76"/>
      <c r="BL69" s="76"/>
      <c r="BM69" s="76">
        <f>BC69+BH69</f>
        <v>0</v>
      </c>
      <c r="BN69" s="76"/>
      <c r="BO69" s="76"/>
      <c r="BP69" s="76"/>
      <c r="BQ69" s="76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78" ht="39.6" customHeight="1" x14ac:dyDescent="0.25">
      <c r="A70" s="22">
        <v>0</v>
      </c>
      <c r="B70" s="22"/>
      <c r="C70" s="74" t="s">
        <v>87</v>
      </c>
      <c r="D70" s="58"/>
      <c r="E70" s="58"/>
      <c r="F70" s="58"/>
      <c r="G70" s="58"/>
      <c r="H70" s="58"/>
      <c r="I70" s="59"/>
      <c r="J70" s="53" t="s">
        <v>76</v>
      </c>
      <c r="K70" s="53"/>
      <c r="L70" s="53"/>
      <c r="M70" s="53"/>
      <c r="N70" s="53"/>
      <c r="O70" s="53" t="s">
        <v>86</v>
      </c>
      <c r="P70" s="53"/>
      <c r="Q70" s="53"/>
      <c r="R70" s="53"/>
      <c r="S70" s="53"/>
      <c r="T70" s="53"/>
      <c r="U70" s="53"/>
      <c r="V70" s="53"/>
      <c r="W70" s="53"/>
      <c r="X70" s="53"/>
      <c r="Y70" s="75">
        <v>0</v>
      </c>
      <c r="Z70" s="75"/>
      <c r="AA70" s="75"/>
      <c r="AB70" s="75"/>
      <c r="AC70" s="75"/>
      <c r="AD70" s="75">
        <v>250</v>
      </c>
      <c r="AE70" s="75"/>
      <c r="AF70" s="75"/>
      <c r="AG70" s="75"/>
      <c r="AH70" s="75"/>
      <c r="AI70" s="75">
        <f>Y70+AD70</f>
        <v>250</v>
      </c>
      <c r="AJ70" s="75"/>
      <c r="AK70" s="75"/>
      <c r="AL70" s="75"/>
      <c r="AM70" s="75"/>
      <c r="AN70" s="75">
        <v>0</v>
      </c>
      <c r="AO70" s="75"/>
      <c r="AP70" s="75"/>
      <c r="AQ70" s="75"/>
      <c r="AR70" s="75"/>
      <c r="AS70" s="75">
        <v>250</v>
      </c>
      <c r="AT70" s="75"/>
      <c r="AU70" s="75"/>
      <c r="AV70" s="75"/>
      <c r="AW70" s="75"/>
      <c r="AX70" s="76">
        <f>AN70+AS70</f>
        <v>250</v>
      </c>
      <c r="AY70" s="76"/>
      <c r="AZ70" s="76"/>
      <c r="BA70" s="76"/>
      <c r="BB70" s="76"/>
      <c r="BC70" s="76">
        <f>AN70-Y70</f>
        <v>0</v>
      </c>
      <c r="BD70" s="76"/>
      <c r="BE70" s="76"/>
      <c r="BF70" s="76"/>
      <c r="BG70" s="76"/>
      <c r="BH70" s="76">
        <f>AS70-AD70</f>
        <v>0</v>
      </c>
      <c r="BI70" s="76"/>
      <c r="BJ70" s="76"/>
      <c r="BK70" s="76"/>
      <c r="BL70" s="76"/>
      <c r="BM70" s="76">
        <f>BC70+BH70</f>
        <v>0</v>
      </c>
      <c r="BN70" s="76"/>
      <c r="BO70" s="76"/>
      <c r="BP70" s="76"/>
      <c r="BQ70" s="76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78" s="64" customFormat="1" ht="15.6" x14ac:dyDescent="0.25">
      <c r="A71" s="60">
        <v>0</v>
      </c>
      <c r="B71" s="60"/>
      <c r="C71" s="73" t="s">
        <v>88</v>
      </c>
      <c r="D71" s="62"/>
      <c r="E71" s="62"/>
      <c r="F71" s="62"/>
      <c r="G71" s="62"/>
      <c r="H71" s="62"/>
      <c r="I71" s="63"/>
      <c r="J71" s="68" t="s">
        <v>68</v>
      </c>
      <c r="K71" s="68"/>
      <c r="L71" s="68"/>
      <c r="M71" s="68"/>
      <c r="N71" s="68"/>
      <c r="O71" s="68" t="s">
        <v>68</v>
      </c>
      <c r="P71" s="68"/>
      <c r="Q71" s="68"/>
      <c r="R71" s="68"/>
      <c r="S71" s="68"/>
      <c r="T71" s="68"/>
      <c r="U71" s="68"/>
      <c r="V71" s="68"/>
      <c r="W71" s="68"/>
      <c r="X71" s="68"/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  <c r="AN71" s="69"/>
      <c r="AO71" s="69"/>
      <c r="AP71" s="69"/>
      <c r="AQ71" s="69"/>
      <c r="AR71" s="69"/>
      <c r="AS71" s="69"/>
      <c r="AT71" s="69"/>
      <c r="AU71" s="69"/>
      <c r="AV71" s="69"/>
      <c r="AW71" s="69"/>
      <c r="AX71" s="70"/>
      <c r="AY71" s="70"/>
      <c r="AZ71" s="70"/>
      <c r="BA71" s="70"/>
      <c r="BB71" s="70"/>
      <c r="BC71" s="70"/>
      <c r="BD71" s="70"/>
      <c r="BE71" s="70"/>
      <c r="BF71" s="70"/>
      <c r="BG71" s="70"/>
      <c r="BH71" s="70"/>
      <c r="BI71" s="70"/>
      <c r="BJ71" s="70"/>
      <c r="BK71" s="70"/>
      <c r="BL71" s="70"/>
      <c r="BM71" s="70"/>
      <c r="BN71" s="70"/>
      <c r="BO71" s="70"/>
      <c r="BP71" s="70"/>
      <c r="BQ71" s="70"/>
      <c r="BR71" s="71"/>
      <c r="BS71" s="71"/>
      <c r="BT71" s="71"/>
      <c r="BU71" s="71"/>
      <c r="BV71" s="71"/>
      <c r="BW71" s="71"/>
      <c r="BX71" s="71"/>
      <c r="BY71" s="71"/>
      <c r="BZ71" s="72"/>
    </row>
    <row r="72" spans="1:78" ht="92.4" customHeight="1" x14ac:dyDescent="0.25">
      <c r="A72" s="22">
        <v>6</v>
      </c>
      <c r="B72" s="22"/>
      <c r="C72" s="74" t="s">
        <v>89</v>
      </c>
      <c r="D72" s="58"/>
      <c r="E72" s="58"/>
      <c r="F72" s="58"/>
      <c r="G72" s="58"/>
      <c r="H72" s="58"/>
      <c r="I72" s="59"/>
      <c r="J72" s="53" t="s">
        <v>90</v>
      </c>
      <c r="K72" s="53"/>
      <c r="L72" s="53"/>
      <c r="M72" s="53"/>
      <c r="N72" s="53"/>
      <c r="O72" s="53" t="s">
        <v>86</v>
      </c>
      <c r="P72" s="53"/>
      <c r="Q72" s="53"/>
      <c r="R72" s="53"/>
      <c r="S72" s="53"/>
      <c r="T72" s="53"/>
      <c r="U72" s="53"/>
      <c r="V72" s="53"/>
      <c r="W72" s="53"/>
      <c r="X72" s="53"/>
      <c r="Y72" s="75">
        <v>5</v>
      </c>
      <c r="Z72" s="75"/>
      <c r="AA72" s="75"/>
      <c r="AB72" s="75"/>
      <c r="AC72" s="75"/>
      <c r="AD72" s="75">
        <v>0</v>
      </c>
      <c r="AE72" s="75"/>
      <c r="AF72" s="75"/>
      <c r="AG72" s="75"/>
      <c r="AH72" s="75"/>
      <c r="AI72" s="75">
        <f>Y72+AD72</f>
        <v>5</v>
      </c>
      <c r="AJ72" s="75"/>
      <c r="AK72" s="75"/>
      <c r="AL72" s="75"/>
      <c r="AM72" s="75"/>
      <c r="AN72" s="75">
        <v>5</v>
      </c>
      <c r="AO72" s="75"/>
      <c r="AP72" s="75"/>
      <c r="AQ72" s="75"/>
      <c r="AR72" s="75"/>
      <c r="AS72" s="75">
        <v>0</v>
      </c>
      <c r="AT72" s="75"/>
      <c r="AU72" s="75"/>
      <c r="AV72" s="75"/>
      <c r="AW72" s="75"/>
      <c r="AX72" s="76">
        <f>AN72+AS72</f>
        <v>5</v>
      </c>
      <c r="AY72" s="76"/>
      <c r="AZ72" s="76"/>
      <c r="BA72" s="76"/>
      <c r="BB72" s="76"/>
      <c r="BC72" s="76">
        <f>AN72-Y72</f>
        <v>0</v>
      </c>
      <c r="BD72" s="76"/>
      <c r="BE72" s="76"/>
      <c r="BF72" s="76"/>
      <c r="BG72" s="76"/>
      <c r="BH72" s="76">
        <f>AS72-AD72</f>
        <v>0</v>
      </c>
      <c r="BI72" s="76"/>
      <c r="BJ72" s="76"/>
      <c r="BK72" s="76"/>
      <c r="BL72" s="76"/>
      <c r="BM72" s="76">
        <f>BC72+BH72</f>
        <v>0</v>
      </c>
      <c r="BN72" s="76"/>
      <c r="BO72" s="76"/>
      <c r="BP72" s="76"/>
      <c r="BQ72" s="76"/>
      <c r="BR72" s="10"/>
      <c r="BS72" s="10"/>
      <c r="BT72" s="10"/>
      <c r="BU72" s="10"/>
      <c r="BV72" s="10"/>
      <c r="BW72" s="10"/>
      <c r="BX72" s="10"/>
      <c r="BY72" s="10"/>
      <c r="BZ72" s="8"/>
    </row>
    <row r="76" spans="1:78" ht="42" customHeight="1" x14ac:dyDescent="0.25">
      <c r="A76" s="80" t="s">
        <v>92</v>
      </c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3"/>
      <c r="AO76" s="3"/>
      <c r="AP76" s="82" t="s">
        <v>94</v>
      </c>
      <c r="AQ76" s="79"/>
      <c r="AR76" s="79"/>
      <c r="AS76" s="79"/>
      <c r="AT76" s="79"/>
      <c r="AU76" s="79"/>
      <c r="AV76" s="79"/>
      <c r="AW76" s="79"/>
      <c r="AX76" s="79"/>
      <c r="AY76" s="79"/>
      <c r="AZ76" s="79"/>
      <c r="BA76" s="79"/>
      <c r="BB76" s="79"/>
      <c r="BC76" s="79"/>
      <c r="BD76" s="79"/>
      <c r="BE76" s="79"/>
      <c r="BF76" s="79"/>
      <c r="BG76" s="79"/>
      <c r="BH76" s="79"/>
    </row>
    <row r="77" spans="1:78" x14ac:dyDescent="0.25">
      <c r="W77" s="55" t="s">
        <v>13</v>
      </c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4"/>
      <c r="AO77" s="4"/>
      <c r="AP77" s="55" t="s">
        <v>14</v>
      </c>
      <c r="AQ77" s="55"/>
      <c r="AR77" s="55"/>
      <c r="AS77" s="55"/>
      <c r="AT77" s="55"/>
      <c r="AU77" s="55"/>
      <c r="AV77" s="55"/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  <c r="BH77" s="55"/>
    </row>
    <row r="80" spans="1:78" ht="15.9" customHeight="1" x14ac:dyDescent="0.25">
      <c r="A80" s="80" t="s">
        <v>93</v>
      </c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3"/>
      <c r="AO80" s="3"/>
      <c r="AP80" s="82" t="s">
        <v>95</v>
      </c>
      <c r="AQ80" s="79"/>
      <c r="AR80" s="79"/>
      <c r="AS80" s="79"/>
      <c r="AT80" s="79"/>
      <c r="AU80" s="79"/>
      <c r="AV80" s="79"/>
      <c r="AW80" s="79"/>
      <c r="AX80" s="79"/>
      <c r="AY80" s="79"/>
      <c r="AZ80" s="79"/>
      <c r="BA80" s="79"/>
      <c r="BB80" s="79"/>
      <c r="BC80" s="79"/>
      <c r="BD80" s="79"/>
      <c r="BE80" s="79"/>
      <c r="BF80" s="79"/>
      <c r="BG80" s="79"/>
      <c r="BH80" s="79"/>
    </row>
    <row r="81" spans="23:60" x14ac:dyDescent="0.25">
      <c r="W81" s="55" t="s">
        <v>13</v>
      </c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4"/>
      <c r="AO81" s="4"/>
      <c r="AP81" s="55" t="s">
        <v>14</v>
      </c>
      <c r="AQ81" s="55"/>
      <c r="AR81" s="55"/>
      <c r="AS81" s="55"/>
      <c r="AT81" s="55"/>
      <c r="AU81" s="55"/>
      <c r="AV81" s="55"/>
      <c r="AW81" s="55"/>
      <c r="AX81" s="55"/>
      <c r="AY81" s="55"/>
      <c r="AZ81" s="55"/>
      <c r="BA81" s="55"/>
      <c r="BB81" s="55"/>
      <c r="BC81" s="55"/>
      <c r="BD81" s="55"/>
      <c r="BE81" s="55"/>
      <c r="BF81" s="55"/>
      <c r="BG81" s="55"/>
      <c r="BH81" s="55"/>
    </row>
  </sheetData>
  <mergeCells count="464">
    <mergeCell ref="BH72:BL72"/>
    <mergeCell ref="BM72:BQ72"/>
    <mergeCell ref="AD72:AH72"/>
    <mergeCell ref="AI72:AM72"/>
    <mergeCell ref="AN72:AR72"/>
    <mergeCell ref="AS72:AW72"/>
    <mergeCell ref="AX72:BB72"/>
    <mergeCell ref="BC72:BG72"/>
    <mergeCell ref="AS71:AW71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BH70:BL70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D70:AH70"/>
    <mergeCell ref="AI70:AM70"/>
    <mergeCell ref="AN70:AR70"/>
    <mergeCell ref="AS70:AW70"/>
    <mergeCell ref="AX70:BB70"/>
    <mergeCell ref="BC70:BG70"/>
    <mergeCell ref="AS69:AW69"/>
    <mergeCell ref="AX69:BB69"/>
    <mergeCell ref="BC69:BG69"/>
    <mergeCell ref="BH69:BL69"/>
    <mergeCell ref="BM69:BQ69"/>
    <mergeCell ref="A70:B70"/>
    <mergeCell ref="C70:I70"/>
    <mergeCell ref="J70:N70"/>
    <mergeCell ref="O70:X70"/>
    <mergeCell ref="Y70:AC70"/>
    <mergeCell ref="BH68:BL68"/>
    <mergeCell ref="BM68:BQ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D68:AH68"/>
    <mergeCell ref="AI68:AM68"/>
    <mergeCell ref="AN68:AR68"/>
    <mergeCell ref="AS68:AW68"/>
    <mergeCell ref="AX68:BB68"/>
    <mergeCell ref="BC68:BG68"/>
    <mergeCell ref="AS67:AW67"/>
    <mergeCell ref="AX67:BB67"/>
    <mergeCell ref="BC67:BG67"/>
    <mergeCell ref="BH67:BL67"/>
    <mergeCell ref="BM67:BQ67"/>
    <mergeCell ref="A68:B68"/>
    <mergeCell ref="C68:I68"/>
    <mergeCell ref="J68:N68"/>
    <mergeCell ref="O68:X68"/>
    <mergeCell ref="Y68:AC68"/>
    <mergeCell ref="BH66:BL66"/>
    <mergeCell ref="BM66:BQ66"/>
    <mergeCell ref="A67:B67"/>
    <mergeCell ref="C67:I67"/>
    <mergeCell ref="J67:N67"/>
    <mergeCell ref="O67:X67"/>
    <mergeCell ref="Y67:AC67"/>
    <mergeCell ref="AD67:AH67"/>
    <mergeCell ref="AI67:AM67"/>
    <mergeCell ref="AN67:AR67"/>
    <mergeCell ref="AD66:AH66"/>
    <mergeCell ref="AI66:AM66"/>
    <mergeCell ref="AN66:AR66"/>
    <mergeCell ref="AS66:AW66"/>
    <mergeCell ref="AX66:BB66"/>
    <mergeCell ref="BC66:BG66"/>
    <mergeCell ref="AS65:AW65"/>
    <mergeCell ref="AX65:BB65"/>
    <mergeCell ref="BC65:BG65"/>
    <mergeCell ref="BH65:BL65"/>
    <mergeCell ref="BM65:BQ65"/>
    <mergeCell ref="A66:B66"/>
    <mergeCell ref="C66:I66"/>
    <mergeCell ref="J66:N66"/>
    <mergeCell ref="O66:X66"/>
    <mergeCell ref="Y66:AC66"/>
    <mergeCell ref="BH64:BL64"/>
    <mergeCell ref="BM64:BQ64"/>
    <mergeCell ref="A65:B65"/>
    <mergeCell ref="C65:I65"/>
    <mergeCell ref="J65:N65"/>
    <mergeCell ref="O65:X65"/>
    <mergeCell ref="Y65:AC65"/>
    <mergeCell ref="AD65:AH65"/>
    <mergeCell ref="AI65:AM65"/>
    <mergeCell ref="AN65:AR65"/>
    <mergeCell ref="AD64:AH64"/>
    <mergeCell ref="AI64:AM64"/>
    <mergeCell ref="AN64:AR64"/>
    <mergeCell ref="AS64:AW64"/>
    <mergeCell ref="AX64:BB64"/>
    <mergeCell ref="BC64:BG64"/>
    <mergeCell ref="AS63:AW63"/>
    <mergeCell ref="AX63:BB63"/>
    <mergeCell ref="BC63:BG63"/>
    <mergeCell ref="BH63:BL63"/>
    <mergeCell ref="BM63:BQ63"/>
    <mergeCell ref="A64:B64"/>
    <mergeCell ref="C64:I64"/>
    <mergeCell ref="J64:N64"/>
    <mergeCell ref="O64:X64"/>
    <mergeCell ref="Y64:AC64"/>
    <mergeCell ref="BH62:BL62"/>
    <mergeCell ref="BM62:BQ62"/>
    <mergeCell ref="A63:B63"/>
    <mergeCell ref="C63:I63"/>
    <mergeCell ref="J63:N63"/>
    <mergeCell ref="O63:X63"/>
    <mergeCell ref="Y63:AC63"/>
    <mergeCell ref="AD63:AH63"/>
    <mergeCell ref="AI63:AM63"/>
    <mergeCell ref="AN63:AR63"/>
    <mergeCell ref="AD62:AH62"/>
    <mergeCell ref="AI62:AM62"/>
    <mergeCell ref="AN62:AR62"/>
    <mergeCell ref="AS62:AW62"/>
    <mergeCell ref="AX62:BB62"/>
    <mergeCell ref="BC62:BG62"/>
    <mergeCell ref="AS61:AW61"/>
    <mergeCell ref="AX61:BB61"/>
    <mergeCell ref="BC61:BG61"/>
    <mergeCell ref="BH61:BL61"/>
    <mergeCell ref="BM61:BQ61"/>
    <mergeCell ref="A62:B62"/>
    <mergeCell ref="C62:I62"/>
    <mergeCell ref="J62:N62"/>
    <mergeCell ref="O62:X62"/>
    <mergeCell ref="Y62:AC62"/>
    <mergeCell ref="BH60:BL60"/>
    <mergeCell ref="BM60:BQ60"/>
    <mergeCell ref="A61:B61"/>
    <mergeCell ref="C61:I61"/>
    <mergeCell ref="J61:N61"/>
    <mergeCell ref="O61:X61"/>
    <mergeCell ref="Y61:AC61"/>
    <mergeCell ref="AD61:AH61"/>
    <mergeCell ref="AI61:AM61"/>
    <mergeCell ref="AN61:AR61"/>
    <mergeCell ref="AD60:AH60"/>
    <mergeCell ref="AI60:AM60"/>
    <mergeCell ref="AN60:AR60"/>
    <mergeCell ref="AS60:AW60"/>
    <mergeCell ref="AX60:BB60"/>
    <mergeCell ref="BC60:BG60"/>
    <mergeCell ref="A60:B60"/>
    <mergeCell ref="C60:I60"/>
    <mergeCell ref="J60:N60"/>
    <mergeCell ref="O60:X60"/>
    <mergeCell ref="Y60:AC60"/>
    <mergeCell ref="AP43:AT43"/>
    <mergeCell ref="AU43:AY43"/>
    <mergeCell ref="AZ43:BC43"/>
    <mergeCell ref="BD43:BH43"/>
    <mergeCell ref="BI43:BM43"/>
    <mergeCell ref="BN43:BQ43"/>
    <mergeCell ref="AU42:AY42"/>
    <mergeCell ref="AZ42:BC42"/>
    <mergeCell ref="BD42:BH42"/>
    <mergeCell ref="BI42:BM42"/>
    <mergeCell ref="BN42:BQ42"/>
    <mergeCell ref="A43:B43"/>
    <mergeCell ref="C43:Z43"/>
    <mergeCell ref="AA43:AE43"/>
    <mergeCell ref="AF43:AJ43"/>
    <mergeCell ref="AK43:AO43"/>
    <mergeCell ref="A42:B42"/>
    <mergeCell ref="C42:Z42"/>
    <mergeCell ref="AA42:AE42"/>
    <mergeCell ref="AF42:AJ42"/>
    <mergeCell ref="AK42:AO42"/>
    <mergeCell ref="AP42:AT42"/>
    <mergeCell ref="AP41:AT41"/>
    <mergeCell ref="AU41:AY41"/>
    <mergeCell ref="AZ41:BC41"/>
    <mergeCell ref="BD41:BH41"/>
    <mergeCell ref="BI41:BM41"/>
    <mergeCell ref="BN41:BQ41"/>
    <mergeCell ref="AU40:AY40"/>
    <mergeCell ref="AZ40:BC40"/>
    <mergeCell ref="BD40:BH40"/>
    <mergeCell ref="BI40:BM40"/>
    <mergeCell ref="BN40:BQ40"/>
    <mergeCell ref="A41:B41"/>
    <mergeCell ref="C41:Z41"/>
    <mergeCell ref="AA41:AE41"/>
    <mergeCell ref="AF41:AJ41"/>
    <mergeCell ref="AK41:AO41"/>
    <mergeCell ref="AZ39:BC39"/>
    <mergeCell ref="BD39:BH39"/>
    <mergeCell ref="BI39:BM39"/>
    <mergeCell ref="BN39:BQ39"/>
    <mergeCell ref="A40:B40"/>
    <mergeCell ref="C40:Z40"/>
    <mergeCell ref="AA40:AE40"/>
    <mergeCell ref="AF40:AJ40"/>
    <mergeCell ref="AK40:AO40"/>
    <mergeCell ref="AP40:AT40"/>
    <mergeCell ref="A39:B39"/>
    <mergeCell ref="C39:Z39"/>
    <mergeCell ref="AA39:AE39"/>
    <mergeCell ref="AF39:AJ39"/>
    <mergeCell ref="AK39:AO39"/>
    <mergeCell ref="AP39:AT39"/>
    <mergeCell ref="A38:B38"/>
    <mergeCell ref="C38:Z38"/>
    <mergeCell ref="AA38:AE38"/>
    <mergeCell ref="AF38:AJ38"/>
    <mergeCell ref="AK38:AO38"/>
    <mergeCell ref="AP38:AT38"/>
    <mergeCell ref="AU38:AY38"/>
    <mergeCell ref="A32:BQ32"/>
    <mergeCell ref="A31:BQ31"/>
    <mergeCell ref="BN36:BQ36"/>
    <mergeCell ref="BI36:BM36"/>
    <mergeCell ref="BD36:BH36"/>
    <mergeCell ref="AZ36:BC36"/>
    <mergeCell ref="AU36:AY36"/>
    <mergeCell ref="A36:B36"/>
    <mergeCell ref="BN34:BQ34"/>
    <mergeCell ref="BI34:BM34"/>
    <mergeCell ref="AA33:AO33"/>
    <mergeCell ref="AP33:BC33"/>
    <mergeCell ref="BD33:BQ33"/>
    <mergeCell ref="J57:N57"/>
    <mergeCell ref="O57:X57"/>
    <mergeCell ref="Y57:AC57"/>
    <mergeCell ref="AD57:AH57"/>
    <mergeCell ref="AI57:AM57"/>
    <mergeCell ref="AN57:AR57"/>
    <mergeCell ref="AP35:AT35"/>
    <mergeCell ref="C57:I57"/>
    <mergeCell ref="AA34:AE34"/>
    <mergeCell ref="AF34:AJ34"/>
    <mergeCell ref="Q50:U50"/>
    <mergeCell ref="V50:Z50"/>
    <mergeCell ref="AA50:AF50"/>
    <mergeCell ref="Q49:U49"/>
    <mergeCell ref="A49:P49"/>
    <mergeCell ref="A47:P48"/>
    <mergeCell ref="A57:B57"/>
    <mergeCell ref="AU34:AY34"/>
    <mergeCell ref="AP34:AT34"/>
    <mergeCell ref="AK34:AO34"/>
    <mergeCell ref="AA35:AE35"/>
    <mergeCell ref="AF35:AJ35"/>
    <mergeCell ref="AK35:AO35"/>
    <mergeCell ref="AZ35:BC35"/>
    <mergeCell ref="BD35:BH35"/>
    <mergeCell ref="BI35:BM35"/>
    <mergeCell ref="BN35:BQ35"/>
    <mergeCell ref="BD34:BH34"/>
    <mergeCell ref="AZ34:BC34"/>
    <mergeCell ref="AA49:AF49"/>
    <mergeCell ref="AF37:AJ37"/>
    <mergeCell ref="AZ37:BC37"/>
    <mergeCell ref="BD37:BH37"/>
    <mergeCell ref="BI37:BM37"/>
    <mergeCell ref="BN37:BQ37"/>
    <mergeCell ref="AZ38:BC38"/>
    <mergeCell ref="BD38:BH38"/>
    <mergeCell ref="BI38:BM38"/>
    <mergeCell ref="BN38:BQ38"/>
    <mergeCell ref="A76:V76"/>
    <mergeCell ref="W76:AM76"/>
    <mergeCell ref="AP76:BH76"/>
    <mergeCell ref="AL50:AP50"/>
    <mergeCell ref="AQ50:AV50"/>
    <mergeCell ref="V49:Z49"/>
    <mergeCell ref="A50:P50"/>
    <mergeCell ref="AQ49:AV49"/>
    <mergeCell ref="AL49:AP49"/>
    <mergeCell ref="AG49:AK49"/>
    <mergeCell ref="AP81:BH81"/>
    <mergeCell ref="A80:V80"/>
    <mergeCell ref="W80:AM80"/>
    <mergeCell ref="AP80:BH80"/>
    <mergeCell ref="W81:AM81"/>
    <mergeCell ref="AP77:BH77"/>
    <mergeCell ref="W77:AM77"/>
    <mergeCell ref="BG51:BL51"/>
    <mergeCell ref="C55:I55"/>
    <mergeCell ref="J55:N55"/>
    <mergeCell ref="O55:X55"/>
    <mergeCell ref="Y55:AM55"/>
    <mergeCell ref="AN55:BB55"/>
    <mergeCell ref="BC55:BQ55"/>
    <mergeCell ref="AW51:BA51"/>
    <mergeCell ref="BB51:BF51"/>
    <mergeCell ref="A53:BQ53"/>
    <mergeCell ref="A59:B59"/>
    <mergeCell ref="A58:B58"/>
    <mergeCell ref="AK36:AO36"/>
    <mergeCell ref="AF36:AJ36"/>
    <mergeCell ref="A55:B55"/>
    <mergeCell ref="A51:P51"/>
    <mergeCell ref="Q51:U51"/>
    <mergeCell ref="A45:BL45"/>
    <mergeCell ref="AQ51:AV51"/>
    <mergeCell ref="AG50:AK50"/>
    <mergeCell ref="AD59:AH59"/>
    <mergeCell ref="C58:I58"/>
    <mergeCell ref="J58:N58"/>
    <mergeCell ref="O58:X58"/>
    <mergeCell ref="Y58:AC58"/>
    <mergeCell ref="AD58:AH58"/>
    <mergeCell ref="C59:I59"/>
    <mergeCell ref="J59:N59"/>
    <mergeCell ref="O59:X59"/>
    <mergeCell ref="Y59:AC59"/>
    <mergeCell ref="AI58:AM58"/>
    <mergeCell ref="AN58:AR58"/>
    <mergeCell ref="AS58:AW58"/>
    <mergeCell ref="V51:Z51"/>
    <mergeCell ref="AA51:AF51"/>
    <mergeCell ref="AG51:AK51"/>
    <mergeCell ref="AL51:AP51"/>
    <mergeCell ref="AI56:AM56"/>
    <mergeCell ref="O56:X56"/>
    <mergeCell ref="Y56:AC56"/>
    <mergeCell ref="AG47:AV47"/>
    <mergeCell ref="Q47:AF47"/>
    <mergeCell ref="AQ48:AV48"/>
    <mergeCell ref="AA37:AE37"/>
    <mergeCell ref="Q48:U48"/>
    <mergeCell ref="AL48:AP48"/>
    <mergeCell ref="AG48:AK48"/>
    <mergeCell ref="AA48:AF48"/>
    <mergeCell ref="V48:Z48"/>
    <mergeCell ref="AU39:AY39"/>
    <mergeCell ref="AW48:BA48"/>
    <mergeCell ref="A46:BL46"/>
    <mergeCell ref="AP36:AT36"/>
    <mergeCell ref="C36:Z36"/>
    <mergeCell ref="BB48:BF48"/>
    <mergeCell ref="BG48:BL48"/>
    <mergeCell ref="AW47:BL47"/>
    <mergeCell ref="AA36:AE36"/>
    <mergeCell ref="AK37:AO37"/>
    <mergeCell ref="AP37:AT37"/>
    <mergeCell ref="AI59:AM59"/>
    <mergeCell ref="AN59:AR59"/>
    <mergeCell ref="AS59:AW59"/>
    <mergeCell ref="AX59:BB59"/>
    <mergeCell ref="BG50:BL50"/>
    <mergeCell ref="AU35:AY35"/>
    <mergeCell ref="AU37:AY37"/>
    <mergeCell ref="AW49:BA49"/>
    <mergeCell ref="BB49:BF49"/>
    <mergeCell ref="BG49:BL49"/>
    <mergeCell ref="BC59:BG59"/>
    <mergeCell ref="BM59:BQ59"/>
    <mergeCell ref="BH59:BL59"/>
    <mergeCell ref="BC57:BG57"/>
    <mergeCell ref="BH57:BL57"/>
    <mergeCell ref="BM57:BQ57"/>
    <mergeCell ref="BM58:BQ58"/>
    <mergeCell ref="BH58:BL58"/>
    <mergeCell ref="BC58:BG58"/>
    <mergeCell ref="A29:G29"/>
    <mergeCell ref="H29:N29"/>
    <mergeCell ref="O29:U29"/>
    <mergeCell ref="V29:AB29"/>
    <mergeCell ref="AC29:AI29"/>
    <mergeCell ref="AJ29:AP29"/>
    <mergeCell ref="A27:G27"/>
    <mergeCell ref="A28:G28"/>
    <mergeCell ref="H28:N28"/>
    <mergeCell ref="O28:U28"/>
    <mergeCell ref="AC27:AI27"/>
    <mergeCell ref="V27:AB27"/>
    <mergeCell ref="O27:U27"/>
    <mergeCell ref="H27:N27"/>
    <mergeCell ref="V28:AB28"/>
    <mergeCell ref="AC28:AI28"/>
    <mergeCell ref="BE27:BL27"/>
    <mergeCell ref="AX27:BD27"/>
    <mergeCell ref="AQ27:AW27"/>
    <mergeCell ref="AJ27:AP27"/>
    <mergeCell ref="AJ28:AP28"/>
    <mergeCell ref="AQ28:AW28"/>
    <mergeCell ref="AX28:BD28"/>
    <mergeCell ref="BE28:BL28"/>
    <mergeCell ref="H26:N26"/>
    <mergeCell ref="A26:G26"/>
    <mergeCell ref="BE26:BL26"/>
    <mergeCell ref="AX26:BD26"/>
    <mergeCell ref="AQ26:AW26"/>
    <mergeCell ref="AJ26:AP26"/>
    <mergeCell ref="AC26:AI26"/>
    <mergeCell ref="V26:AB26"/>
    <mergeCell ref="L14:BL14"/>
    <mergeCell ref="L15:BL15"/>
    <mergeCell ref="L21:AB21"/>
    <mergeCell ref="AC20:BL20"/>
    <mergeCell ref="L18:BL18"/>
    <mergeCell ref="L20:AB20"/>
    <mergeCell ref="AC21:BL21"/>
    <mergeCell ref="AO2:BL6"/>
    <mergeCell ref="AQ29:AW29"/>
    <mergeCell ref="AX29:BD29"/>
    <mergeCell ref="BE29:BL29"/>
    <mergeCell ref="A7:BL7"/>
    <mergeCell ref="A8:BL8"/>
    <mergeCell ref="A9:BL9"/>
    <mergeCell ref="L17:BL17"/>
    <mergeCell ref="A11:BL11"/>
    <mergeCell ref="A12:BL12"/>
    <mergeCell ref="BM56:BQ56"/>
    <mergeCell ref="BH56:BL56"/>
    <mergeCell ref="BC56:BG56"/>
    <mergeCell ref="AD56:AH56"/>
    <mergeCell ref="AX56:BB56"/>
    <mergeCell ref="AS56:AW56"/>
    <mergeCell ref="AN56:AR56"/>
    <mergeCell ref="AX58:BB58"/>
    <mergeCell ref="C33:Z34"/>
    <mergeCell ref="C35:Z35"/>
    <mergeCell ref="C37:Z37"/>
    <mergeCell ref="C56:I56"/>
    <mergeCell ref="J56:N56"/>
    <mergeCell ref="AX57:BB57"/>
    <mergeCell ref="AS57:AW57"/>
    <mergeCell ref="AW50:BA50"/>
    <mergeCell ref="BB50:BF50"/>
    <mergeCell ref="D21:J21"/>
    <mergeCell ref="A33:B34"/>
    <mergeCell ref="A35:B35"/>
    <mergeCell ref="A37:B37"/>
    <mergeCell ref="A23:BL23"/>
    <mergeCell ref="A24:BL24"/>
    <mergeCell ref="AQ25:BL25"/>
    <mergeCell ref="V25:AP25"/>
    <mergeCell ref="A25:U25"/>
    <mergeCell ref="O26:U26"/>
    <mergeCell ref="A10:BL10"/>
    <mergeCell ref="A56:B56"/>
    <mergeCell ref="A14:B14"/>
    <mergeCell ref="D14:J14"/>
    <mergeCell ref="D15:J15"/>
    <mergeCell ref="A17:B17"/>
    <mergeCell ref="D17:J17"/>
    <mergeCell ref="D18:J18"/>
    <mergeCell ref="A20:B20"/>
    <mergeCell ref="D20:J20"/>
  </mergeCells>
  <phoneticPr fontId="0" type="noConversion"/>
  <conditionalFormatting sqref="C59">
    <cfRule type="cellIs" dxfId="27" priority="29" stopIfTrue="1" operator="equal">
      <formula>$C58</formula>
    </cfRule>
  </conditionalFormatting>
  <conditionalFormatting sqref="A59:B59">
    <cfRule type="cellIs" dxfId="26" priority="30" stopIfTrue="1" operator="equal">
      <formula>0</formula>
    </cfRule>
  </conditionalFormatting>
  <conditionalFormatting sqref="C60">
    <cfRule type="cellIs" dxfId="25" priority="27" stopIfTrue="1" operator="equal">
      <formula>$C59</formula>
    </cfRule>
  </conditionalFormatting>
  <conditionalFormatting sqref="A60:B60">
    <cfRule type="cellIs" dxfId="24" priority="28" stopIfTrue="1" operator="equal">
      <formula>0</formula>
    </cfRule>
  </conditionalFormatting>
  <conditionalFormatting sqref="C61">
    <cfRule type="cellIs" dxfId="23" priority="25" stopIfTrue="1" operator="equal">
      <formula>$C60</formula>
    </cfRule>
  </conditionalFormatting>
  <conditionalFormatting sqref="A61:B61">
    <cfRule type="cellIs" dxfId="22" priority="26" stopIfTrue="1" operator="equal">
      <formula>0</formula>
    </cfRule>
  </conditionalFormatting>
  <conditionalFormatting sqref="C62">
    <cfRule type="cellIs" dxfId="21" priority="23" stopIfTrue="1" operator="equal">
      <formula>$C61</formula>
    </cfRule>
  </conditionalFormatting>
  <conditionalFormatting sqref="A62:B62">
    <cfRule type="cellIs" dxfId="20" priority="24" stopIfTrue="1" operator="equal">
      <formula>0</formula>
    </cfRule>
  </conditionalFormatting>
  <conditionalFormatting sqref="C63">
    <cfRule type="cellIs" dxfId="19" priority="21" stopIfTrue="1" operator="equal">
      <formula>$C62</formula>
    </cfRule>
  </conditionalFormatting>
  <conditionalFormatting sqref="A63:B63">
    <cfRule type="cellIs" dxfId="18" priority="22" stopIfTrue="1" operator="equal">
      <formula>0</formula>
    </cfRule>
  </conditionalFormatting>
  <conditionalFormatting sqref="C64">
    <cfRule type="cellIs" dxfId="17" priority="19" stopIfTrue="1" operator="equal">
      <formula>$C63</formula>
    </cfRule>
  </conditionalFormatting>
  <conditionalFormatting sqref="A64:B64">
    <cfRule type="cellIs" dxfId="16" priority="20" stopIfTrue="1" operator="equal">
      <formula>0</formula>
    </cfRule>
  </conditionalFormatting>
  <conditionalFormatting sqref="C65">
    <cfRule type="cellIs" dxfId="15" priority="17" stopIfTrue="1" operator="equal">
      <formula>$C64</formula>
    </cfRule>
  </conditionalFormatting>
  <conditionalFormatting sqref="A65:B65">
    <cfRule type="cellIs" dxfId="14" priority="18" stopIfTrue="1" operator="equal">
      <formula>0</formula>
    </cfRule>
  </conditionalFormatting>
  <conditionalFormatting sqref="C66">
    <cfRule type="cellIs" dxfId="13" priority="15" stopIfTrue="1" operator="equal">
      <formula>$C65</formula>
    </cfRule>
  </conditionalFormatting>
  <conditionalFormatting sqref="A66:B66">
    <cfRule type="cellIs" dxfId="12" priority="16" stopIfTrue="1" operator="equal">
      <formula>0</formula>
    </cfRule>
  </conditionalFormatting>
  <conditionalFormatting sqref="C67">
    <cfRule type="cellIs" dxfId="11" priority="13" stopIfTrue="1" operator="equal">
      <formula>$C66</formula>
    </cfRule>
  </conditionalFormatting>
  <conditionalFormatting sqref="A67:B67">
    <cfRule type="cellIs" dxfId="10" priority="14" stopIfTrue="1" operator="equal">
      <formula>0</formula>
    </cfRule>
  </conditionalFormatting>
  <conditionalFormatting sqref="C68">
    <cfRule type="cellIs" dxfId="9" priority="11" stopIfTrue="1" operator="equal">
      <formula>$C67</formula>
    </cfRule>
  </conditionalFormatting>
  <conditionalFormatting sqref="A68:B68">
    <cfRule type="cellIs" dxfId="8" priority="12" stopIfTrue="1" operator="equal">
      <formula>0</formula>
    </cfRule>
  </conditionalFormatting>
  <conditionalFormatting sqref="C69">
    <cfRule type="cellIs" dxfId="7" priority="9" stopIfTrue="1" operator="equal">
      <formula>$C68</formula>
    </cfRule>
  </conditionalFormatting>
  <conditionalFormatting sqref="A69:B69">
    <cfRule type="cellIs" dxfId="6" priority="10" stopIfTrue="1" operator="equal">
      <formula>0</formula>
    </cfRule>
  </conditionalFormatting>
  <conditionalFormatting sqref="C70">
    <cfRule type="cellIs" dxfId="5" priority="7" stopIfTrue="1" operator="equal">
      <formula>$C69</formula>
    </cfRule>
  </conditionalFormatting>
  <conditionalFormatting sqref="A70:B70">
    <cfRule type="cellIs" dxfId="4" priority="8" stopIfTrue="1" operator="equal">
      <formula>0</formula>
    </cfRule>
  </conditionalFormatting>
  <conditionalFormatting sqref="C71">
    <cfRule type="cellIs" dxfId="3" priority="5" stopIfTrue="1" operator="equal">
      <formula>$C70</formula>
    </cfRule>
  </conditionalFormatting>
  <conditionalFormatting sqref="A71:B71">
    <cfRule type="cellIs" dxfId="2" priority="6" stopIfTrue="1" operator="equal">
      <formula>0</formula>
    </cfRule>
  </conditionalFormatting>
  <conditionalFormatting sqref="C72">
    <cfRule type="cellIs" dxfId="1" priority="3" stopIfTrue="1" operator="equal">
      <formula>$C71</formula>
    </cfRule>
  </conditionalFormatting>
  <conditionalFormatting sqref="A72:B72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КПК0214030</vt:lpstr>
      <vt:lpstr>КПК0214030!Область_печати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</cp:lastModifiedBy>
  <cp:lastPrinted>2020-01-14T09:31:13Z</cp:lastPrinted>
  <dcterms:created xsi:type="dcterms:W3CDTF">2016-08-10T10:53:25Z</dcterms:created>
  <dcterms:modified xsi:type="dcterms:W3CDTF">2020-01-14T09:31:43Z</dcterms:modified>
</cp:coreProperties>
</file>