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Лист1!$A:$C,Лист1!$3:$4</definedName>
  </definedNames>
  <calcPr calcId="144525"/>
</workbook>
</file>

<file path=xl/calcChain.xml><?xml version="1.0" encoding="utf-8"?>
<calcChain xmlns="http://schemas.openxmlformats.org/spreadsheetml/2006/main">
  <c r="H62" i="1" l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<sst xmlns="http://schemas.openxmlformats.org/spreadsheetml/2006/main" count="71" uniqueCount="69">
  <si>
    <t>На 31.03.2020</t>
  </si>
  <si>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</si>
  <si>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</si>
  <si>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</si>
  <si>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</si>
  <si>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</si>
  <si>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</si>
  <si>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</si>
  <si>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</si>
  <si>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</si>
  <si>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</si>
  <si>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</si>
  <si>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</si>
  <si>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</si>
  <si>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</si>
  <si>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</si>
  <si>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</si>
  <si>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</si>
  <si>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</si>
  <si>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</si>
  <si>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</si>
  <si>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</si>
  <si>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</si>
  <si>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</si>
  <si>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</si>
  <si>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</si>
  <si>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</si>
  <si>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</si>
  <si>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</si>
  <si>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</si>
  <si>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</si>
  <si>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</si>
  <si>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</si>
  <si>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</si>
  <si>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</si>
  <si>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</si>
  <si>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</si>
  <si>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</si>
  <si>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</si>
  <si>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</si>
  <si>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</si>
  <si>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</si>
  <si>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</si>
  <si>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</si>
  <si>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</si>
  <si>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</si>
  <si>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</si>
  <si>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</si>
  <si>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</si>
  <si>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</si>
  <si>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</si>
  <si>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</si>
  <si>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</si>
  <si>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</si>
  <si>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</si>
  <si>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</si>
  <si>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</si>
  <si>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</si>
  <si>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</si>
  <si>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</si>
  <si>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</si>
  <si>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</si>
  <si>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</si>
  <si>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</si>
  <si>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Всього без урахування трансферт</t>
  </si>
  <si>
    <t>Всього</t>
  </si>
  <si>
    <t>Виконання  сільського бюджету Студениківської сільської ради по загальному фонду за І квартал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</si>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</sst>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165" fontId="0" fillId="0" borderId="1" xfId="0" applyNumberFormat="1" applyBorder="1"/>
    <xf numFmtId="165" fontId="1" fillId="2" borderId="1" xfId="0" applyNumberFormat="1" applyFont="1" applyFill="1" applyBorder="1"/>
    <xf numFmtId="0" fontId="3" fillId="0" borderId="0" xfId="0" applyFont="1"/>
    <xf numFmtId="0" fontId="3" fillId="0" borderId="0" xfId="0" applyFont="1" applyAlignment="1">
      <alignment wrapText="1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C67" sqref="C67"/>
    </sheetView>
  </sheetViews>
  <sheetFormatPr defaultRowHeight="12.75" x14ac:dyDescent="0.2"/>
  <cols>
    <col min="1" max="1" width="0.140625" customWidth="1"/>
    <col min="3" max="3" width="56.140625" style="1" customWidth="1"/>
    <col min="4" max="6" width="13.85546875" customWidth="1"/>
    <col min="7" max="7" width="11.42578125" bestFit="1" customWidth="1"/>
  </cols>
  <sheetData>
    <row r="1" spans="1:11" ht="18.75" x14ac:dyDescent="0.3">
      <c r="A1" s="8" t="s">
        <v>0</v>
      </c>
      <c r="B1" s="16" t="s">
        <v>66</v>
      </c>
      <c r="C1" s="16"/>
      <c r="D1" s="16"/>
      <c r="E1" s="16"/>
      <c r="F1" s="16"/>
      <c r="G1" s="16"/>
      <c r="H1" s="16"/>
      <c r="I1" s="9"/>
      <c r="J1" s="9"/>
      <c r="K1" s="9"/>
    </row>
    <row r="2" spans="1:11" x14ac:dyDescent="0.2">
      <c r="G2" t="s">
        <v>1</v>
      </c>
    </row>
    <row r="3" spans="1:11" x14ac:dyDescent="0.2">
      <c r="A3" s="17"/>
      <c r="B3" s="18" t="s">
        <v>2</v>
      </c>
      <c r="C3" s="20" t="s">
        <v>3</v>
      </c>
      <c r="D3" s="18" t="s">
        <v>4</v>
      </c>
      <c r="E3" s="19"/>
      <c r="F3" s="19"/>
      <c r="G3" s="19"/>
      <c r="H3" s="19"/>
    </row>
    <row r="4" spans="1:11" ht="28.5" customHeight="1" x14ac:dyDescent="0.2">
      <c r="A4" s="17"/>
      <c r="B4" s="19"/>
      <c r="C4" s="21"/>
      <c r="D4" s="2" t="s">
        <v>5</v>
      </c>
      <c r="E4" s="2" t="s">
        <v>6</v>
      </c>
      <c r="F4" s="2" t="s">
        <v>7</v>
      </c>
      <c r="G4" s="3" t="s">
        <v>8</v>
      </c>
      <c r="H4" s="3" t="s">
        <v>9</v>
      </c>
    </row>
    <row r="5" spans="1:11" x14ac:dyDescent="0.2">
      <c r="A5" s="4"/>
      <c r="B5" s="4">
        <v>10000000</v>
      </c>
      <c r="C5" s="7" t="s">
        <v>10</v>
      </c>
      <c r="D5" s="10">
        <v>50132000</v>
      </c>
      <c r="E5" s="10">
        <v>50132000</v>
      </c>
      <c r="F5" s="10">
        <v>10286125</v>
      </c>
      <c r="G5" s="10">
        <v>12831322.490000002</v>
      </c>
      <c r="H5" s="5">
        <f t="shared" ref="H5:H36" si="0">IF(F5=0,0,G5/F5*100)</f>
        <v>124.74398755605247</v>
      </c>
    </row>
    <row r="6" spans="1:11" ht="25.5" x14ac:dyDescent="0.2">
      <c r="A6" s="4"/>
      <c r="B6" s="4">
        <v>11000000</v>
      </c>
      <c r="C6" s="7" t="s">
        <v>11</v>
      </c>
      <c r="D6" s="10">
        <v>41190000</v>
      </c>
      <c r="E6" s="10">
        <v>41190000</v>
      </c>
      <c r="F6" s="10">
        <v>8503075</v>
      </c>
      <c r="G6" s="10">
        <v>10744208.93</v>
      </c>
      <c r="H6" s="5">
        <f t="shared" si="0"/>
        <v>126.35674658873408</v>
      </c>
    </row>
    <row r="7" spans="1:11" x14ac:dyDescent="0.2">
      <c r="A7" s="4"/>
      <c r="B7" s="4">
        <v>11010000</v>
      </c>
      <c r="C7" s="7" t="s">
        <v>12</v>
      </c>
      <c r="D7" s="10">
        <v>41190000</v>
      </c>
      <c r="E7" s="10">
        <v>41190000</v>
      </c>
      <c r="F7" s="10">
        <v>8503075</v>
      </c>
      <c r="G7" s="10">
        <v>10715118.33</v>
      </c>
      <c r="H7" s="5">
        <f t="shared" si="0"/>
        <v>126.01462800222272</v>
      </c>
    </row>
    <row r="8" spans="1:11" ht="25.5" x14ac:dyDescent="0.2">
      <c r="A8" s="4"/>
      <c r="B8" s="4">
        <v>11010100</v>
      </c>
      <c r="C8" s="7" t="s">
        <v>13</v>
      </c>
      <c r="D8" s="10">
        <v>35374000</v>
      </c>
      <c r="E8" s="10">
        <v>35374000</v>
      </c>
      <c r="F8" s="10">
        <v>7110075</v>
      </c>
      <c r="G8" s="10">
        <v>8695097.4299999997</v>
      </c>
      <c r="H8" s="5">
        <f t="shared" si="0"/>
        <v>122.29262602715161</v>
      </c>
    </row>
    <row r="9" spans="1:11" ht="25.5" x14ac:dyDescent="0.2">
      <c r="A9" s="4"/>
      <c r="B9" s="4">
        <v>11010400</v>
      </c>
      <c r="C9" s="7" t="s">
        <v>14</v>
      </c>
      <c r="D9" s="10">
        <v>5636000</v>
      </c>
      <c r="E9" s="10">
        <v>5636000</v>
      </c>
      <c r="F9" s="10">
        <v>1370000</v>
      </c>
      <c r="G9" s="10">
        <v>1997774.91</v>
      </c>
      <c r="H9" s="5">
        <f t="shared" si="0"/>
        <v>145.82298613138684</v>
      </c>
    </row>
    <row r="10" spans="1:11" ht="25.5" x14ac:dyDescent="0.2">
      <c r="A10" s="4"/>
      <c r="B10" s="4">
        <v>11010500</v>
      </c>
      <c r="C10" s="7" t="s">
        <v>15</v>
      </c>
      <c r="D10" s="10">
        <v>180000</v>
      </c>
      <c r="E10" s="10">
        <v>180000</v>
      </c>
      <c r="F10" s="10">
        <v>23000</v>
      </c>
      <c r="G10" s="10">
        <v>22245.99</v>
      </c>
      <c r="H10" s="5">
        <f t="shared" si="0"/>
        <v>96.721695652173921</v>
      </c>
    </row>
    <row r="11" spans="1:11" x14ac:dyDescent="0.2">
      <c r="A11" s="4"/>
      <c r="B11" s="4">
        <v>11020000</v>
      </c>
      <c r="C11" s="7" t="s">
        <v>16</v>
      </c>
      <c r="D11" s="10">
        <v>0</v>
      </c>
      <c r="E11" s="10">
        <v>0</v>
      </c>
      <c r="F11" s="10">
        <v>0</v>
      </c>
      <c r="G11" s="10">
        <v>29090.6</v>
      </c>
      <c r="H11" s="5">
        <f t="shared" si="0"/>
        <v>0</v>
      </c>
    </row>
    <row r="12" spans="1:11" ht="25.5" x14ac:dyDescent="0.2">
      <c r="A12" s="4"/>
      <c r="B12" s="4">
        <v>11020200</v>
      </c>
      <c r="C12" s="7" t="s">
        <v>17</v>
      </c>
      <c r="D12" s="10">
        <v>0</v>
      </c>
      <c r="E12" s="10">
        <v>0</v>
      </c>
      <c r="F12" s="10">
        <v>0</v>
      </c>
      <c r="G12" s="10">
        <v>29090.6</v>
      </c>
      <c r="H12" s="5">
        <f t="shared" si="0"/>
        <v>0</v>
      </c>
    </row>
    <row r="13" spans="1:11" ht="25.5" x14ac:dyDescent="0.2">
      <c r="A13" s="4"/>
      <c r="B13" s="4">
        <v>13000000</v>
      </c>
      <c r="C13" s="7" t="s">
        <v>18</v>
      </c>
      <c r="D13" s="10">
        <v>103300</v>
      </c>
      <c r="E13" s="10">
        <v>103300</v>
      </c>
      <c r="F13" s="10">
        <v>30700</v>
      </c>
      <c r="G13" s="10">
        <v>3702.9700000000003</v>
      </c>
      <c r="H13" s="5">
        <f t="shared" si="0"/>
        <v>12.061791530944626</v>
      </c>
    </row>
    <row r="14" spans="1:11" x14ac:dyDescent="0.2">
      <c r="A14" s="4"/>
      <c r="B14" s="4">
        <v>13010000</v>
      </c>
      <c r="C14" s="7" t="s">
        <v>19</v>
      </c>
      <c r="D14" s="10">
        <v>100000</v>
      </c>
      <c r="E14" s="10">
        <v>100000</v>
      </c>
      <c r="F14" s="10">
        <v>30000</v>
      </c>
      <c r="G14" s="10">
        <v>2827</v>
      </c>
      <c r="H14" s="5">
        <f t="shared" si="0"/>
        <v>9.4233333333333338</v>
      </c>
    </row>
    <row r="15" spans="1:11" ht="51" x14ac:dyDescent="0.2">
      <c r="A15" s="4"/>
      <c r="B15" s="4">
        <v>13010200</v>
      </c>
      <c r="C15" s="7" t="s">
        <v>20</v>
      </c>
      <c r="D15" s="10">
        <v>100000</v>
      </c>
      <c r="E15" s="10">
        <v>100000</v>
      </c>
      <c r="F15" s="10">
        <v>30000</v>
      </c>
      <c r="G15" s="10">
        <v>2827</v>
      </c>
      <c r="H15" s="5">
        <f t="shared" si="0"/>
        <v>9.4233333333333338</v>
      </c>
    </row>
    <row r="16" spans="1:11" x14ac:dyDescent="0.2">
      <c r="A16" s="4"/>
      <c r="B16" s="4">
        <v>13030000</v>
      </c>
      <c r="C16" s="7" t="s">
        <v>21</v>
      </c>
      <c r="D16" s="10">
        <v>3300</v>
      </c>
      <c r="E16" s="10">
        <v>3300</v>
      </c>
      <c r="F16" s="10">
        <v>700</v>
      </c>
      <c r="G16" s="10">
        <v>875.97</v>
      </c>
      <c r="H16" s="5">
        <f t="shared" si="0"/>
        <v>125.13857142857144</v>
      </c>
    </row>
    <row r="17" spans="1:8" ht="25.5" x14ac:dyDescent="0.2">
      <c r="A17" s="4"/>
      <c r="B17" s="4">
        <v>13030100</v>
      </c>
      <c r="C17" s="7" t="s">
        <v>22</v>
      </c>
      <c r="D17" s="10">
        <v>3300</v>
      </c>
      <c r="E17" s="10">
        <v>3300</v>
      </c>
      <c r="F17" s="10">
        <v>700</v>
      </c>
      <c r="G17" s="10">
        <v>875.97</v>
      </c>
      <c r="H17" s="5">
        <f t="shared" si="0"/>
        <v>125.13857142857144</v>
      </c>
    </row>
    <row r="18" spans="1:8" x14ac:dyDescent="0.2">
      <c r="A18" s="4"/>
      <c r="B18" s="4">
        <v>14000000</v>
      </c>
      <c r="C18" s="7" t="s">
        <v>23</v>
      </c>
      <c r="D18" s="10">
        <v>1975000</v>
      </c>
      <c r="E18" s="10">
        <v>1975000</v>
      </c>
      <c r="F18" s="10">
        <v>52000</v>
      </c>
      <c r="G18" s="10">
        <v>432883.98000000004</v>
      </c>
      <c r="H18" s="5">
        <f t="shared" si="0"/>
        <v>832.46919230769231</v>
      </c>
    </row>
    <row r="19" spans="1:8" ht="25.5" x14ac:dyDescent="0.2">
      <c r="A19" s="4"/>
      <c r="B19" s="4">
        <v>14020000</v>
      </c>
      <c r="C19" s="7" t="s">
        <v>24</v>
      </c>
      <c r="D19" s="10">
        <v>340000</v>
      </c>
      <c r="E19" s="10">
        <v>340000</v>
      </c>
      <c r="F19" s="10">
        <v>0</v>
      </c>
      <c r="G19" s="10">
        <v>90255.64</v>
      </c>
      <c r="H19" s="5">
        <f t="shared" si="0"/>
        <v>0</v>
      </c>
    </row>
    <row r="20" spans="1:8" x14ac:dyDescent="0.2">
      <c r="A20" s="4"/>
      <c r="B20" s="4">
        <v>14021900</v>
      </c>
      <c r="C20" s="7" t="s">
        <v>25</v>
      </c>
      <c r="D20" s="10">
        <v>340000</v>
      </c>
      <c r="E20" s="10">
        <v>340000</v>
      </c>
      <c r="F20" s="10">
        <v>0</v>
      </c>
      <c r="G20" s="10">
        <v>90255.64</v>
      </c>
      <c r="H20" s="5">
        <f t="shared" si="0"/>
        <v>0</v>
      </c>
    </row>
    <row r="21" spans="1:8" ht="25.5" x14ac:dyDescent="0.2">
      <c r="A21" s="4"/>
      <c r="B21" s="4">
        <v>14030000</v>
      </c>
      <c r="C21" s="7" t="s">
        <v>26</v>
      </c>
      <c r="D21" s="10">
        <v>1400000</v>
      </c>
      <c r="E21" s="10">
        <v>1400000</v>
      </c>
      <c r="F21" s="10">
        <v>0</v>
      </c>
      <c r="G21" s="10">
        <v>291797.09000000003</v>
      </c>
      <c r="H21" s="5">
        <f t="shared" si="0"/>
        <v>0</v>
      </c>
    </row>
    <row r="22" spans="1:8" x14ac:dyDescent="0.2">
      <c r="A22" s="4"/>
      <c r="B22" s="4">
        <v>14031900</v>
      </c>
      <c r="C22" s="7" t="s">
        <v>25</v>
      </c>
      <c r="D22" s="10">
        <v>1400000</v>
      </c>
      <c r="E22" s="10">
        <v>1400000</v>
      </c>
      <c r="F22" s="10">
        <v>0</v>
      </c>
      <c r="G22" s="10">
        <v>291797.09000000003</v>
      </c>
      <c r="H22" s="5">
        <f t="shared" si="0"/>
        <v>0</v>
      </c>
    </row>
    <row r="23" spans="1:8" ht="25.5" x14ac:dyDescent="0.2">
      <c r="A23" s="4"/>
      <c r="B23" s="4">
        <v>14040000</v>
      </c>
      <c r="C23" s="7" t="s">
        <v>27</v>
      </c>
      <c r="D23" s="10">
        <v>235000</v>
      </c>
      <c r="E23" s="10">
        <v>235000</v>
      </c>
      <c r="F23" s="10">
        <v>52000</v>
      </c>
      <c r="G23" s="10">
        <v>50831.25</v>
      </c>
      <c r="H23" s="5">
        <f t="shared" si="0"/>
        <v>97.75240384615384</v>
      </c>
    </row>
    <row r="24" spans="1:8" x14ac:dyDescent="0.2">
      <c r="A24" s="4"/>
      <c r="B24" s="4">
        <v>18000000</v>
      </c>
      <c r="C24" s="7" t="s">
        <v>28</v>
      </c>
      <c r="D24" s="10">
        <v>6863700</v>
      </c>
      <c r="E24" s="10">
        <v>6863700</v>
      </c>
      <c r="F24" s="10">
        <v>1700350</v>
      </c>
      <c r="G24" s="10">
        <v>1650526.61</v>
      </c>
      <c r="H24" s="5">
        <f t="shared" si="0"/>
        <v>97.069815626194611</v>
      </c>
    </row>
    <row r="25" spans="1:8" x14ac:dyDescent="0.2">
      <c r="A25" s="4"/>
      <c r="B25" s="4">
        <v>18010000</v>
      </c>
      <c r="C25" s="7" t="s">
        <v>29</v>
      </c>
      <c r="D25" s="10">
        <v>3033600</v>
      </c>
      <c r="E25" s="10">
        <v>3033600</v>
      </c>
      <c r="F25" s="10">
        <v>590350</v>
      </c>
      <c r="G25" s="10">
        <v>811814.15</v>
      </c>
      <c r="H25" s="5">
        <f t="shared" si="0"/>
        <v>137.51404251715084</v>
      </c>
    </row>
    <row r="26" spans="1:8" ht="38.25" x14ac:dyDescent="0.2">
      <c r="A26" s="4"/>
      <c r="B26" s="4">
        <v>18010100</v>
      </c>
      <c r="C26" s="7" t="s">
        <v>30</v>
      </c>
      <c r="D26" s="10">
        <v>1100</v>
      </c>
      <c r="E26" s="10">
        <v>1100</v>
      </c>
      <c r="F26" s="10">
        <v>250</v>
      </c>
      <c r="G26" s="10">
        <v>288.64999999999998</v>
      </c>
      <c r="H26" s="5">
        <f t="shared" si="0"/>
        <v>115.45999999999998</v>
      </c>
    </row>
    <row r="27" spans="1:8" ht="38.25" x14ac:dyDescent="0.2">
      <c r="A27" s="4"/>
      <c r="B27" s="4">
        <v>18010200</v>
      </c>
      <c r="C27" s="7" t="s">
        <v>31</v>
      </c>
      <c r="D27" s="10">
        <v>11500</v>
      </c>
      <c r="E27" s="10">
        <v>11500</v>
      </c>
      <c r="F27" s="10">
        <v>200</v>
      </c>
      <c r="G27" s="10">
        <v>3326.23</v>
      </c>
      <c r="H27" s="5">
        <f t="shared" si="0"/>
        <v>1663.1150000000002</v>
      </c>
    </row>
    <row r="28" spans="1:8" ht="38.25" x14ac:dyDescent="0.2">
      <c r="A28" s="4"/>
      <c r="B28" s="4">
        <v>18010300</v>
      </c>
      <c r="C28" s="7" t="s">
        <v>32</v>
      </c>
      <c r="D28" s="10">
        <v>101000</v>
      </c>
      <c r="E28" s="10">
        <v>101000</v>
      </c>
      <c r="F28" s="10">
        <v>1100</v>
      </c>
      <c r="G28" s="10">
        <v>27994.97</v>
      </c>
      <c r="H28" s="5">
        <f t="shared" si="0"/>
        <v>2544.997272727273</v>
      </c>
    </row>
    <row r="29" spans="1:8" ht="38.25" x14ac:dyDescent="0.2">
      <c r="A29" s="4"/>
      <c r="B29" s="4">
        <v>18010400</v>
      </c>
      <c r="C29" s="7" t="s">
        <v>33</v>
      </c>
      <c r="D29" s="10">
        <v>330000</v>
      </c>
      <c r="E29" s="10">
        <v>330000</v>
      </c>
      <c r="F29" s="10">
        <v>67500</v>
      </c>
      <c r="G29" s="10">
        <v>63492.3</v>
      </c>
      <c r="H29" s="5">
        <f t="shared" si="0"/>
        <v>94.062666666666672</v>
      </c>
    </row>
    <row r="30" spans="1:8" x14ac:dyDescent="0.2">
      <c r="A30" s="4"/>
      <c r="B30" s="4">
        <v>18010500</v>
      </c>
      <c r="C30" s="7" t="s">
        <v>34</v>
      </c>
      <c r="D30" s="10">
        <v>627000</v>
      </c>
      <c r="E30" s="10">
        <v>627000</v>
      </c>
      <c r="F30" s="10">
        <v>172000</v>
      </c>
      <c r="G30" s="10">
        <v>157602.21</v>
      </c>
      <c r="H30" s="5">
        <f t="shared" si="0"/>
        <v>91.629191860465113</v>
      </c>
    </row>
    <row r="31" spans="1:8" x14ac:dyDescent="0.2">
      <c r="A31" s="4"/>
      <c r="B31" s="4">
        <v>18010600</v>
      </c>
      <c r="C31" s="7" t="s">
        <v>35</v>
      </c>
      <c r="D31" s="10">
        <v>1445000</v>
      </c>
      <c r="E31" s="10">
        <v>1445000</v>
      </c>
      <c r="F31" s="10">
        <v>317000</v>
      </c>
      <c r="G31" s="10">
        <v>514043.85</v>
      </c>
      <c r="H31" s="5">
        <f t="shared" si="0"/>
        <v>162.15894321766561</v>
      </c>
    </row>
    <row r="32" spans="1:8" x14ac:dyDescent="0.2">
      <c r="A32" s="4"/>
      <c r="B32" s="4">
        <v>18010700</v>
      </c>
      <c r="C32" s="7" t="s">
        <v>36</v>
      </c>
      <c r="D32" s="10">
        <v>253000</v>
      </c>
      <c r="E32" s="10">
        <v>253000</v>
      </c>
      <c r="F32" s="10">
        <v>800</v>
      </c>
      <c r="G32" s="10">
        <v>-23527.57</v>
      </c>
      <c r="H32" s="5">
        <f t="shared" si="0"/>
        <v>-2940.94625</v>
      </c>
    </row>
    <row r="33" spans="1:8" x14ac:dyDescent="0.2">
      <c r="A33" s="4"/>
      <c r="B33" s="4">
        <v>18010900</v>
      </c>
      <c r="C33" s="7" t="s">
        <v>37</v>
      </c>
      <c r="D33" s="10">
        <v>125000</v>
      </c>
      <c r="E33" s="10">
        <v>125000</v>
      </c>
      <c r="F33" s="10">
        <v>4000</v>
      </c>
      <c r="G33" s="10">
        <v>31093.51</v>
      </c>
      <c r="H33" s="5">
        <f t="shared" si="0"/>
        <v>777.33774999999991</v>
      </c>
    </row>
    <row r="34" spans="1:8" x14ac:dyDescent="0.2">
      <c r="A34" s="4"/>
      <c r="B34" s="4">
        <v>18011100</v>
      </c>
      <c r="C34" s="7" t="s">
        <v>38</v>
      </c>
      <c r="D34" s="10">
        <v>140000</v>
      </c>
      <c r="E34" s="10">
        <v>140000</v>
      </c>
      <c r="F34" s="10">
        <v>27500</v>
      </c>
      <c r="G34" s="10">
        <v>37500</v>
      </c>
      <c r="H34" s="5">
        <f t="shared" si="0"/>
        <v>136.36363636363635</v>
      </c>
    </row>
    <row r="35" spans="1:8" x14ac:dyDescent="0.2">
      <c r="A35" s="4"/>
      <c r="B35" s="4">
        <v>18050000</v>
      </c>
      <c r="C35" s="7" t="s">
        <v>39</v>
      </c>
      <c r="D35" s="10">
        <v>3830100</v>
      </c>
      <c r="E35" s="10">
        <v>3830100</v>
      </c>
      <c r="F35" s="10">
        <v>1110000</v>
      </c>
      <c r="G35" s="10">
        <v>838712.46</v>
      </c>
      <c r="H35" s="5">
        <f t="shared" si="0"/>
        <v>75.559681081081081</v>
      </c>
    </row>
    <row r="36" spans="1:8" x14ac:dyDescent="0.2">
      <c r="A36" s="4"/>
      <c r="B36" s="4">
        <v>18050300</v>
      </c>
      <c r="C36" s="7" t="s">
        <v>40</v>
      </c>
      <c r="D36" s="10">
        <v>115100</v>
      </c>
      <c r="E36" s="10">
        <v>115100</v>
      </c>
      <c r="F36" s="10">
        <v>45000</v>
      </c>
      <c r="G36" s="10">
        <v>9770.6200000000008</v>
      </c>
      <c r="H36" s="5">
        <f t="shared" si="0"/>
        <v>21.712488888888888</v>
      </c>
    </row>
    <row r="37" spans="1:8" x14ac:dyDescent="0.2">
      <c r="A37" s="4"/>
      <c r="B37" s="4">
        <v>18050400</v>
      </c>
      <c r="C37" s="7" t="s">
        <v>41</v>
      </c>
      <c r="D37" s="10">
        <v>1470000</v>
      </c>
      <c r="E37" s="10">
        <v>1470000</v>
      </c>
      <c r="F37" s="10">
        <v>385000</v>
      </c>
      <c r="G37" s="10">
        <v>358980.02</v>
      </c>
      <c r="H37" s="5">
        <f t="shared" ref="H37:H68" si="1">IF(F37=0,0,G37/F37*100)</f>
        <v>93.241563636363651</v>
      </c>
    </row>
    <row r="38" spans="1:8" ht="51" x14ac:dyDescent="0.2">
      <c r="A38" s="4"/>
      <c r="B38" s="4">
        <v>18050500</v>
      </c>
      <c r="C38" s="7" t="s">
        <v>42</v>
      </c>
      <c r="D38" s="10">
        <v>2245000</v>
      </c>
      <c r="E38" s="10">
        <v>2245000</v>
      </c>
      <c r="F38" s="10">
        <v>680000</v>
      </c>
      <c r="G38" s="10">
        <v>469961.82</v>
      </c>
      <c r="H38" s="5">
        <f t="shared" si="1"/>
        <v>69.112032352941171</v>
      </c>
    </row>
    <row r="39" spans="1:8" x14ac:dyDescent="0.2">
      <c r="A39" s="4"/>
      <c r="B39" s="4">
        <v>20000000</v>
      </c>
      <c r="C39" s="7" t="s">
        <v>43</v>
      </c>
      <c r="D39" s="10">
        <v>32000</v>
      </c>
      <c r="E39" s="10">
        <v>32000</v>
      </c>
      <c r="F39" s="10">
        <v>6700</v>
      </c>
      <c r="G39" s="10">
        <v>61588.99</v>
      </c>
      <c r="H39" s="5">
        <f t="shared" si="1"/>
        <v>919.23865671641795</v>
      </c>
    </row>
    <row r="40" spans="1:8" ht="25.5" x14ac:dyDescent="0.2">
      <c r="A40" s="4"/>
      <c r="B40" s="4">
        <v>22000000</v>
      </c>
      <c r="C40" s="7" t="s">
        <v>44</v>
      </c>
      <c r="D40" s="10">
        <v>32000</v>
      </c>
      <c r="E40" s="10">
        <v>32000</v>
      </c>
      <c r="F40" s="10">
        <v>6700</v>
      </c>
      <c r="G40" s="10">
        <v>60570.46</v>
      </c>
      <c r="H40" s="5">
        <f t="shared" si="1"/>
        <v>904.03671641791038</v>
      </c>
    </row>
    <row r="41" spans="1:8" x14ac:dyDescent="0.2">
      <c r="A41" s="4"/>
      <c r="B41" s="4">
        <v>22010000</v>
      </c>
      <c r="C41" s="7" t="s">
        <v>45</v>
      </c>
      <c r="D41" s="10">
        <v>30000</v>
      </c>
      <c r="E41" s="10">
        <v>30000</v>
      </c>
      <c r="F41" s="10">
        <v>6200</v>
      </c>
      <c r="G41" s="10">
        <v>56632.35</v>
      </c>
      <c r="H41" s="5">
        <f t="shared" si="1"/>
        <v>913.42499999999995</v>
      </c>
    </row>
    <row r="42" spans="1:8" x14ac:dyDescent="0.2">
      <c r="A42" s="4"/>
      <c r="B42" s="4">
        <v>22012500</v>
      </c>
      <c r="C42" s="7" t="s">
        <v>46</v>
      </c>
      <c r="D42" s="10">
        <v>10000</v>
      </c>
      <c r="E42" s="10">
        <v>10000</v>
      </c>
      <c r="F42" s="10">
        <v>2200</v>
      </c>
      <c r="G42" s="10">
        <v>1462.35</v>
      </c>
      <c r="H42" s="5">
        <f t="shared" si="1"/>
        <v>66.470454545454544</v>
      </c>
    </row>
    <row r="43" spans="1:8" ht="25.5" x14ac:dyDescent="0.2">
      <c r="A43" s="4"/>
      <c r="B43" s="4">
        <v>22012600</v>
      </c>
      <c r="C43" s="7" t="s">
        <v>47</v>
      </c>
      <c r="D43" s="10">
        <v>20000</v>
      </c>
      <c r="E43" s="10">
        <v>20000</v>
      </c>
      <c r="F43" s="10">
        <v>4000</v>
      </c>
      <c r="G43" s="10">
        <v>55170</v>
      </c>
      <c r="H43" s="5">
        <f t="shared" si="1"/>
        <v>1379.25</v>
      </c>
    </row>
    <row r="44" spans="1:8" x14ac:dyDescent="0.2">
      <c r="A44" s="4"/>
      <c r="B44" s="4">
        <v>22090000</v>
      </c>
      <c r="C44" s="7" t="s">
        <v>48</v>
      </c>
      <c r="D44" s="10">
        <v>2000</v>
      </c>
      <c r="E44" s="10">
        <v>2000</v>
      </c>
      <c r="F44" s="10">
        <v>500</v>
      </c>
      <c r="G44" s="10">
        <v>3938.11</v>
      </c>
      <c r="H44" s="5">
        <f t="shared" si="1"/>
        <v>787.62199999999996</v>
      </c>
    </row>
    <row r="45" spans="1:8" ht="38.25" x14ac:dyDescent="0.2">
      <c r="A45" s="4"/>
      <c r="B45" s="4">
        <v>22090100</v>
      </c>
      <c r="C45" s="7" t="s">
        <v>49</v>
      </c>
      <c r="D45" s="10">
        <v>2000</v>
      </c>
      <c r="E45" s="10">
        <v>2000</v>
      </c>
      <c r="F45" s="10">
        <v>500</v>
      </c>
      <c r="G45" s="10">
        <v>3938.11</v>
      </c>
      <c r="H45" s="5">
        <f t="shared" si="1"/>
        <v>787.62199999999996</v>
      </c>
    </row>
    <row r="46" spans="1:8" x14ac:dyDescent="0.2">
      <c r="A46" s="4"/>
      <c r="B46" s="4">
        <v>24000000</v>
      </c>
      <c r="C46" s="7" t="s">
        <v>50</v>
      </c>
      <c r="D46" s="10">
        <v>0</v>
      </c>
      <c r="E46" s="10">
        <v>0</v>
      </c>
      <c r="F46" s="10">
        <v>0</v>
      </c>
      <c r="G46" s="10">
        <v>1018.53</v>
      </c>
      <c r="H46" s="5">
        <f t="shared" si="1"/>
        <v>0</v>
      </c>
    </row>
    <row r="47" spans="1:8" x14ac:dyDescent="0.2">
      <c r="A47" s="4"/>
      <c r="B47" s="4">
        <v>24060000</v>
      </c>
      <c r="C47" s="7" t="s">
        <v>51</v>
      </c>
      <c r="D47" s="10">
        <v>0</v>
      </c>
      <c r="E47" s="10">
        <v>0</v>
      </c>
      <c r="F47" s="10">
        <v>0</v>
      </c>
      <c r="G47" s="10">
        <v>1018.53</v>
      </c>
      <c r="H47" s="5">
        <f t="shared" si="1"/>
        <v>0</v>
      </c>
    </row>
    <row r="48" spans="1:8" x14ac:dyDescent="0.2">
      <c r="A48" s="4"/>
      <c r="B48" s="4">
        <v>24060300</v>
      </c>
      <c r="C48" s="7" t="s">
        <v>51</v>
      </c>
      <c r="D48" s="10">
        <v>0</v>
      </c>
      <c r="E48" s="10">
        <v>0</v>
      </c>
      <c r="F48" s="10">
        <v>0</v>
      </c>
      <c r="G48" s="10">
        <v>1018.53</v>
      </c>
      <c r="H48" s="5">
        <f t="shared" si="1"/>
        <v>0</v>
      </c>
    </row>
    <row r="49" spans="1:8" x14ac:dyDescent="0.2">
      <c r="A49" s="4"/>
      <c r="B49" s="4">
        <v>40000000</v>
      </c>
      <c r="C49" s="7" t="s">
        <v>52</v>
      </c>
      <c r="D49" s="10">
        <v>14162725</v>
      </c>
      <c r="E49" s="10">
        <v>14162725</v>
      </c>
      <c r="F49" s="10">
        <v>3689785</v>
      </c>
      <c r="G49" s="10">
        <v>3691185</v>
      </c>
      <c r="H49" s="5">
        <f t="shared" si="1"/>
        <v>100.03794259015091</v>
      </c>
    </row>
    <row r="50" spans="1:8" x14ac:dyDescent="0.2">
      <c r="A50" s="4"/>
      <c r="B50" s="4">
        <v>41000000</v>
      </c>
      <c r="C50" s="7" t="s">
        <v>53</v>
      </c>
      <c r="D50" s="10">
        <v>14162725</v>
      </c>
      <c r="E50" s="10">
        <v>14162725</v>
      </c>
      <c r="F50" s="10">
        <v>3689785</v>
      </c>
      <c r="G50" s="10">
        <v>3691185</v>
      </c>
      <c r="H50" s="5">
        <f t="shared" si="1"/>
        <v>100.03794259015091</v>
      </c>
    </row>
    <row r="51" spans="1:8" x14ac:dyDescent="0.2">
      <c r="A51" s="4"/>
      <c r="B51" s="4">
        <v>41030000</v>
      </c>
      <c r="C51" s="7" t="s">
        <v>54</v>
      </c>
      <c r="D51" s="10">
        <v>12176100</v>
      </c>
      <c r="E51" s="10">
        <v>12176100</v>
      </c>
      <c r="F51" s="10">
        <v>3244100</v>
      </c>
      <c r="G51" s="10">
        <v>3245500</v>
      </c>
      <c r="H51" s="5">
        <f t="shared" si="1"/>
        <v>100.04315526648378</v>
      </c>
    </row>
    <row r="52" spans="1:8" x14ac:dyDescent="0.2">
      <c r="A52" s="4"/>
      <c r="B52" s="4">
        <v>41033900</v>
      </c>
      <c r="C52" s="7" t="s">
        <v>55</v>
      </c>
      <c r="D52" s="10">
        <v>11453600</v>
      </c>
      <c r="E52" s="10">
        <v>11453600</v>
      </c>
      <c r="F52" s="10">
        <v>2521600</v>
      </c>
      <c r="G52" s="10">
        <v>2523000</v>
      </c>
      <c r="H52" s="5">
        <f t="shared" si="1"/>
        <v>100.05552030456852</v>
      </c>
    </row>
    <row r="53" spans="1:8" x14ac:dyDescent="0.2">
      <c r="A53" s="4"/>
      <c r="B53" s="4">
        <v>41034200</v>
      </c>
      <c r="C53" s="7" t="s">
        <v>56</v>
      </c>
      <c r="D53" s="10">
        <v>722500</v>
      </c>
      <c r="E53" s="10">
        <v>722500</v>
      </c>
      <c r="F53" s="10">
        <v>722500</v>
      </c>
      <c r="G53" s="10">
        <v>722500</v>
      </c>
      <c r="H53" s="5">
        <f t="shared" si="1"/>
        <v>100</v>
      </c>
    </row>
    <row r="54" spans="1:8" x14ac:dyDescent="0.2">
      <c r="A54" s="4"/>
      <c r="B54" s="4">
        <v>41040000</v>
      </c>
      <c r="C54" s="7" t="s">
        <v>57</v>
      </c>
      <c r="D54" s="10">
        <v>401700</v>
      </c>
      <c r="E54" s="10">
        <v>401700</v>
      </c>
      <c r="F54" s="10">
        <v>100374</v>
      </c>
      <c r="G54" s="10">
        <v>100374</v>
      </c>
      <c r="H54" s="5">
        <f t="shared" si="1"/>
        <v>100</v>
      </c>
    </row>
    <row r="55" spans="1:8" ht="51" x14ac:dyDescent="0.2">
      <c r="A55" s="4"/>
      <c r="B55" s="4">
        <v>41040200</v>
      </c>
      <c r="C55" s="7" t="s">
        <v>58</v>
      </c>
      <c r="D55" s="10">
        <v>401700</v>
      </c>
      <c r="E55" s="10">
        <v>401700</v>
      </c>
      <c r="F55" s="10">
        <v>100374</v>
      </c>
      <c r="G55" s="10">
        <v>100374</v>
      </c>
      <c r="H55" s="5">
        <f t="shared" si="1"/>
        <v>100</v>
      </c>
    </row>
    <row r="56" spans="1:8" x14ac:dyDescent="0.2">
      <c r="A56" s="4"/>
      <c r="B56" s="4">
        <v>41050000</v>
      </c>
      <c r="C56" s="7" t="s">
        <v>59</v>
      </c>
      <c r="D56" s="10">
        <v>1584925</v>
      </c>
      <c r="E56" s="10">
        <v>1584925</v>
      </c>
      <c r="F56" s="10">
        <v>345311</v>
      </c>
      <c r="G56" s="10">
        <v>345311</v>
      </c>
      <c r="H56" s="5">
        <f t="shared" si="1"/>
        <v>100</v>
      </c>
    </row>
    <row r="57" spans="1:8" ht="25.5" x14ac:dyDescent="0.2">
      <c r="A57" s="4"/>
      <c r="B57" s="4">
        <v>41051000</v>
      </c>
      <c r="C57" s="7" t="s">
        <v>60</v>
      </c>
      <c r="D57" s="10">
        <v>1236370</v>
      </c>
      <c r="E57" s="10">
        <v>1236370</v>
      </c>
      <c r="F57" s="10">
        <v>272197</v>
      </c>
      <c r="G57" s="10">
        <v>272197</v>
      </c>
      <c r="H57" s="5">
        <f t="shared" si="1"/>
        <v>100</v>
      </c>
    </row>
    <row r="58" spans="1:8" ht="38.25" x14ac:dyDescent="0.2">
      <c r="A58" s="4"/>
      <c r="B58" s="4">
        <v>41051200</v>
      </c>
      <c r="C58" s="7" t="s">
        <v>61</v>
      </c>
      <c r="D58" s="10">
        <v>66455</v>
      </c>
      <c r="E58" s="10">
        <v>66455</v>
      </c>
      <c r="F58" s="10">
        <v>11848</v>
      </c>
      <c r="G58" s="10">
        <v>11848</v>
      </c>
      <c r="H58" s="5">
        <f t="shared" si="1"/>
        <v>100</v>
      </c>
    </row>
    <row r="59" spans="1:8" ht="25.5" x14ac:dyDescent="0.2">
      <c r="A59" s="4"/>
      <c r="B59" s="4">
        <v>41051500</v>
      </c>
      <c r="C59" s="7" t="s">
        <v>62</v>
      </c>
      <c r="D59" s="10">
        <v>17100</v>
      </c>
      <c r="E59" s="10">
        <v>17100</v>
      </c>
      <c r="F59" s="10">
        <v>17100</v>
      </c>
      <c r="G59" s="10">
        <v>17100</v>
      </c>
      <c r="H59" s="5">
        <f t="shared" si="1"/>
        <v>100</v>
      </c>
    </row>
    <row r="60" spans="1:8" x14ac:dyDescent="0.2">
      <c r="A60" s="4"/>
      <c r="B60" s="4">
        <v>41053900</v>
      </c>
      <c r="C60" s="7" t="s">
        <v>63</v>
      </c>
      <c r="D60" s="10">
        <v>265000</v>
      </c>
      <c r="E60" s="10">
        <v>265000</v>
      </c>
      <c r="F60" s="10">
        <v>44166</v>
      </c>
      <c r="G60" s="10">
        <v>44166</v>
      </c>
      <c r="H60" s="5">
        <f t="shared" si="1"/>
        <v>100</v>
      </c>
    </row>
    <row r="61" spans="1:8" x14ac:dyDescent="0.2">
      <c r="A61" s="14" t="s">
        <v>64</v>
      </c>
      <c r="B61" s="15"/>
      <c r="C61" s="15"/>
      <c r="D61" s="11">
        <v>50164000</v>
      </c>
      <c r="E61" s="11">
        <v>50164000</v>
      </c>
      <c r="F61" s="11">
        <v>10292825</v>
      </c>
      <c r="G61" s="11">
        <v>12892911.48</v>
      </c>
      <c r="H61" s="6">
        <f t="shared" si="1"/>
        <v>125.26115502789565</v>
      </c>
    </row>
    <row r="62" spans="1:8" x14ac:dyDescent="0.2">
      <c r="A62" s="14" t="s">
        <v>65</v>
      </c>
      <c r="B62" s="15"/>
      <c r="C62" s="15"/>
      <c r="D62" s="11">
        <v>64326725</v>
      </c>
      <c r="E62" s="11">
        <v>64326725</v>
      </c>
      <c r="F62" s="11">
        <v>13982610</v>
      </c>
      <c r="G62" s="11">
        <v>16584096.48</v>
      </c>
      <c r="H62" s="6">
        <f t="shared" si="1"/>
        <v>118.60515654802643</v>
      </c>
    </row>
    <row r="66" spans="3:4" s="12" customFormat="1" ht="15.75" x14ac:dyDescent="0.25">
      <c r="C66" s="13" t="s">
        <v>67</v>
      </c>
      <c r="D66" s="12" t="s">
        <v>68</v>
      </c>
    </row>
  </sheetData>
  <mergeCells count="7">
    <mergeCell ref="A61:C61"/>
    <mergeCell ref="A62:C62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2020-06-16T06:05:16Z</cp:lastPrinted>
  <dcterms:created xsi:type="dcterms:W3CDTF">2020-06-15T10:30:16Z</dcterms:created>
  <dcterms:modified xsi:type="dcterms:W3CDTF">2020-06-16T06:05:17Z</dcterms:modified>
</cp:coreProperties>
</file>