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8130" sheetId="1" r:id="rId1"/>
  </sheets>
  <definedNames>
    <definedName name="_xlnm.Print_Area" localSheetId="0">КПК0218130!$A$1:$BQ$85</definedName>
  </definedNames>
  <calcPr calcId="152511" refMode="R1C1"/>
</workbook>
</file>

<file path=xl/calcChain.xml><?xml version="1.0" encoding="utf-8"?>
<calcChain xmlns="http://schemas.openxmlformats.org/spreadsheetml/2006/main">
  <c r="BH76" i="1" l="1"/>
  <c r="BC76" i="1"/>
  <c r="BM76" i="1" s="1"/>
  <c r="AX76" i="1"/>
  <c r="AI76" i="1"/>
  <c r="BH75" i="1"/>
  <c r="BC75" i="1"/>
  <c r="BM75" i="1" s="1"/>
  <c r="AX75" i="1"/>
  <c r="AI75" i="1"/>
  <c r="BH73" i="1"/>
  <c r="BC73" i="1"/>
  <c r="BM73" i="1" s="1"/>
  <c r="AX73" i="1"/>
  <c r="AI73" i="1"/>
  <c r="BH71" i="1"/>
  <c r="BC71" i="1"/>
  <c r="BM71" i="1" s="1"/>
  <c r="AX71" i="1"/>
  <c r="AI71" i="1"/>
  <c r="BH70" i="1"/>
  <c r="BC70" i="1"/>
  <c r="BM70" i="1" s="1"/>
  <c r="AX70" i="1"/>
  <c r="AI70" i="1"/>
  <c r="BH69" i="1"/>
  <c r="BC69" i="1"/>
  <c r="BM69" i="1" s="1"/>
  <c r="AX69" i="1"/>
  <c r="AI69" i="1"/>
  <c r="BH67" i="1"/>
  <c r="BC67" i="1"/>
  <c r="BM67" i="1" s="1"/>
  <c r="AX67" i="1"/>
  <c r="AI67" i="1"/>
  <c r="BH66" i="1"/>
  <c r="BC66" i="1"/>
  <c r="BM66" i="1" s="1"/>
  <c r="AX66" i="1"/>
  <c r="AI66" i="1"/>
  <c r="BH65" i="1"/>
  <c r="BC65" i="1"/>
  <c r="BM65" i="1" s="1"/>
  <c r="AX65" i="1"/>
  <c r="AI65" i="1"/>
  <c r="BH64" i="1"/>
  <c r="BC64" i="1"/>
  <c r="BM64" i="1" s="1"/>
  <c r="AX64" i="1"/>
  <c r="AI64" i="1"/>
  <c r="BH63" i="1"/>
  <c r="BC63" i="1"/>
  <c r="BM63" i="1" s="1"/>
  <c r="AX63" i="1"/>
  <c r="AI63" i="1"/>
  <c r="BB54" i="1"/>
  <c r="AW54" i="1"/>
  <c r="BG54" i="1" s="1"/>
  <c r="AQ54" i="1"/>
  <c r="AA54" i="1"/>
  <c r="BI46" i="1"/>
  <c r="BD46" i="1"/>
  <c r="BN46" i="1" s="1"/>
  <c r="AZ46" i="1"/>
  <c r="AK46" i="1"/>
  <c r="BI45" i="1"/>
  <c r="BD45" i="1"/>
  <c r="BN45" i="1" s="1"/>
  <c r="AZ45" i="1"/>
  <c r="AK45" i="1"/>
  <c r="BI44" i="1"/>
  <c r="BD44" i="1"/>
  <c r="BN44" i="1" s="1"/>
  <c r="AZ44" i="1"/>
  <c r="AK44" i="1"/>
  <c r="BI43" i="1"/>
  <c r="BD43" i="1"/>
  <c r="BN43" i="1" s="1"/>
  <c r="AZ43" i="1"/>
  <c r="AK43" i="1"/>
  <c r="BI42" i="1"/>
  <c r="BD42" i="1"/>
  <c r="BN42" i="1" s="1"/>
  <c r="AZ42" i="1"/>
  <c r="AK42" i="1"/>
  <c r="BI41" i="1"/>
  <c r="BD41" i="1"/>
  <c r="BN41" i="1" s="1"/>
  <c r="AZ41" i="1"/>
  <c r="AK41" i="1"/>
  <c r="BI40" i="1"/>
  <c r="BD40" i="1"/>
  <c r="BN40" i="1" s="1"/>
  <c r="AZ40" i="1"/>
  <c r="AK40" i="1"/>
  <c r="BI39" i="1"/>
  <c r="BD39" i="1"/>
  <c r="BN39" i="1" s="1"/>
  <c r="AZ39" i="1"/>
  <c r="AK39" i="1"/>
  <c r="BI38" i="1"/>
  <c r="BD38" i="1"/>
  <c r="BN38" i="1" s="1"/>
  <c r="AZ38" i="1"/>
  <c r="AK38" i="1"/>
  <c r="BI37" i="1"/>
  <c r="BD37" i="1"/>
  <c r="BN37" i="1" s="1"/>
  <c r="AZ37" i="1"/>
  <c r="AK37" i="1"/>
  <c r="AX29" i="1"/>
  <c r="AQ29" i="1"/>
  <c r="AJ29" i="1"/>
  <c r="O29" i="1"/>
  <c r="BE29" i="1" l="1"/>
</calcChain>
</file>

<file path=xl/sharedStrings.xml><?xml version="1.0" encoding="utf-8"?>
<sst xmlns="http://schemas.openxmlformats.org/spreadsheetml/2006/main" count="197" uniqueCount="108">
  <si>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</si>
  <si>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</si>
  <si>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</si>
  <si>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</si>
  <si>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</si>
  <si>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</si>
  <si>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</si>
  <si>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</si>
  <si>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</si>
  <si>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</si>
  <si>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</si>
  <si>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</si>
  <si>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</si>
  <si>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</si>
  <si>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</si>
  <si>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</si>
  <si>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</si>
  <si>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</si>
  <si>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</si>
  <si>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</si>
  <si>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</si>
  <si>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</si>
  <si>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</si>
  <si>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</si>
  <si>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</si>
  <si>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</si>
  <si>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</si>
  <si>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</si>
  <si>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</si>
  <si>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</si>
  <si>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</si>
  <si>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</si>
  <si>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</si>
  <si>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</si>
  <si>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</si>
  <si>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</si>
  <si>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</si>
  <si>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</si>
  <si>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</si>
  <si>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</si>
  <si>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</si>
  <si>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</si>
  <si>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</si>
  <si>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</si>
  <si>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</si>
  <si>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</si>
  <si>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</si>
  <si>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</si>
  <si>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</si>
  <si>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</si>
  <si>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</si>
  <si>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</si>
  <si>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</si>
  <si>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</si>
  <si>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</si>
  <si>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</si>
  <si>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</si>
  <si>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</si>
  <si>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</si>
  <si>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Заробітна плата</t>
  </si>
  <si>
    <t>Нарахування на оплату праці</t>
  </si>
  <si>
    <t>Предмети, матеріали, обладнання та інвентар</t>
  </si>
  <si>
    <t>Оплат послуг (крім комунальних)</t>
  </si>
  <si>
    <t>Оплата електроенергії</t>
  </si>
  <si>
    <t>Оплата інших енергоносіїв та інших комунальних послуг</t>
  </si>
  <si>
    <t>Придбання обладнання і предметів довгострокового користування</t>
  </si>
  <si>
    <t>Капітальний ремонт інших об"єктів</t>
  </si>
  <si>
    <t>Окремі заходи по реалізації державних (регіональних) програм, не віднесених до заходів розвитку</t>
  </si>
  <si>
    <t>УСЬОГО</t>
  </si>
  <si>
    <t>Усього</t>
  </si>
  <si>
    <t>Затрат</t>
  </si>
  <si>
    <t/>
  </si>
  <si>
    <t>кількість штатних одиниць</t>
  </si>
  <si>
    <t>од.</t>
  </si>
  <si>
    <t>штатний розпис</t>
  </si>
  <si>
    <t>обсяг придбання обладнання</t>
  </si>
  <si>
    <t>тис.грн.</t>
  </si>
  <si>
    <t>розрахунок</t>
  </si>
  <si>
    <t>вартість придбання комп"ютерної техніки</t>
  </si>
  <si>
    <t>грн.</t>
  </si>
  <si>
    <t>вартість поточного ремонту пожежної частини</t>
  </si>
  <si>
    <t>Обсяг  видатків</t>
  </si>
  <si>
    <t>Кошторис.</t>
  </si>
  <si>
    <t>Продукту</t>
  </si>
  <si>
    <t>кількість виїздів на об"єкти пожежного нагляду</t>
  </si>
  <si>
    <t>шт.</t>
  </si>
  <si>
    <t>журнал реєстрації</t>
  </si>
  <si>
    <t>кількість помпи пожежні</t>
  </si>
  <si>
    <t>звітність</t>
  </si>
  <si>
    <t>кількість комп"ютерної техніки</t>
  </si>
  <si>
    <t>Ефективності</t>
  </si>
  <si>
    <t>середні витрати на утримання однієї штатної одиниці</t>
  </si>
  <si>
    <t>Якості</t>
  </si>
  <si>
    <t>динаміка обсягів збитків, завданих пожежами/надзвичайними ситуаціями, порівняно з попереднім роком</t>
  </si>
  <si>
    <t>відс.</t>
  </si>
  <si>
    <t>середні витати на 1 продукту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</si>
  <si>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</si>
  <si>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</si>
  <si>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</si>
  <si>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</si>
  <si>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</si>
  <si>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</si>
  <si>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0218130</t>
  </si>
  <si>
    <t>Забезпечення діяльності місцевої пожежної охорони</t>
  </si>
  <si>
    <t>Виконавчий комітет Студениківської сльської ради</t>
  </si>
  <si>
    <t>0210000</t>
  </si>
  <si>
    <t>0320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</si>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</sst>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5"/>
  <sheetViews>
    <sheetView tabSelected="1" topLeftCell="A75" zoomScaleNormal="100" workbookViewId="0">
      <selection activeCell="AC22" sqref="AC22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101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96</v>
      </c>
      <c r="E14" s="19"/>
      <c r="F14" s="19"/>
      <c r="G14" s="19"/>
      <c r="H14" s="19"/>
      <c r="I14" s="19"/>
      <c r="J14" s="19"/>
      <c r="K14" s="14"/>
      <c r="L14" s="78" t="s">
        <v>104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 x14ac:dyDescent="0.25">
      <c r="A17" s="18" t="s">
        <v>54</v>
      </c>
      <c r="B17" s="18"/>
      <c r="C17" s="14"/>
      <c r="D17" s="77" t="s">
        <v>105</v>
      </c>
      <c r="E17" s="19"/>
      <c r="F17" s="19"/>
      <c r="G17" s="19"/>
      <c r="H17" s="19"/>
      <c r="I17" s="19"/>
      <c r="J17" s="19"/>
      <c r="K17" s="14"/>
      <c r="L17" s="78" t="s">
        <v>104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7" t="s">
        <v>102</v>
      </c>
      <c r="E20" s="19"/>
      <c r="F20" s="19"/>
      <c r="G20" s="19"/>
      <c r="H20" s="19"/>
      <c r="I20" s="19"/>
      <c r="J20" s="19"/>
      <c r="K20" s="14"/>
      <c r="L20" s="77" t="s">
        <v>106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103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969590</v>
      </c>
      <c r="B29" s="46"/>
      <c r="C29" s="46"/>
      <c r="D29" s="46"/>
      <c r="E29" s="46"/>
      <c r="F29" s="46"/>
      <c r="G29" s="46"/>
      <c r="H29" s="46">
        <v>1090150</v>
      </c>
      <c r="I29" s="46"/>
      <c r="J29" s="46"/>
      <c r="K29" s="46"/>
      <c r="L29" s="46"/>
      <c r="M29" s="46"/>
      <c r="N29" s="46"/>
      <c r="O29" s="46">
        <f>A29+H29</f>
        <v>2059740</v>
      </c>
      <c r="P29" s="46"/>
      <c r="Q29" s="46"/>
      <c r="R29" s="46"/>
      <c r="S29" s="46"/>
      <c r="T29" s="46"/>
      <c r="U29" s="46"/>
      <c r="V29" s="46">
        <v>801569.79</v>
      </c>
      <c r="W29" s="46"/>
      <c r="X29" s="46"/>
      <c r="Y29" s="46"/>
      <c r="Z29" s="46"/>
      <c r="AA29" s="46"/>
      <c r="AB29" s="46"/>
      <c r="AC29" s="46">
        <v>1086910</v>
      </c>
      <c r="AD29" s="46"/>
      <c r="AE29" s="46"/>
      <c r="AF29" s="46"/>
      <c r="AG29" s="46"/>
      <c r="AH29" s="46"/>
      <c r="AI29" s="46"/>
      <c r="AJ29" s="46">
        <f>V29+AC29</f>
        <v>1888479.79</v>
      </c>
      <c r="AK29" s="46"/>
      <c r="AL29" s="46"/>
      <c r="AM29" s="46"/>
      <c r="AN29" s="46"/>
      <c r="AO29" s="46"/>
      <c r="AP29" s="46"/>
      <c r="AQ29" s="46">
        <f>V29-A29</f>
        <v>-168020.20999999996</v>
      </c>
      <c r="AR29" s="46"/>
      <c r="AS29" s="46"/>
      <c r="AT29" s="46"/>
      <c r="AU29" s="46"/>
      <c r="AV29" s="46"/>
      <c r="AW29" s="46"/>
      <c r="AX29" s="46">
        <f>AC29-H29</f>
        <v>-3240</v>
      </c>
      <c r="AY29" s="46"/>
      <c r="AZ29" s="46"/>
      <c r="BA29" s="46"/>
      <c r="BB29" s="46"/>
      <c r="BC29" s="46"/>
      <c r="BD29" s="46"/>
      <c r="BE29" s="46">
        <f>AQ29+AX29</f>
        <v>-171260.20999999996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107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15.6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550000</v>
      </c>
      <c r="AB37" s="32"/>
      <c r="AC37" s="32"/>
      <c r="AD37" s="32"/>
      <c r="AE37" s="32"/>
      <c r="AF37" s="32">
        <v>0</v>
      </c>
      <c r="AG37" s="32"/>
      <c r="AH37" s="32"/>
      <c r="AI37" s="32"/>
      <c r="AJ37" s="32"/>
      <c r="AK37" s="32">
        <f>AA37+AF37</f>
        <v>550000</v>
      </c>
      <c r="AL37" s="32"/>
      <c r="AM37" s="32"/>
      <c r="AN37" s="32"/>
      <c r="AO37" s="32"/>
      <c r="AP37" s="32">
        <v>451047.34</v>
      </c>
      <c r="AQ37" s="32"/>
      <c r="AR37" s="32"/>
      <c r="AS37" s="32"/>
      <c r="AT37" s="32"/>
      <c r="AU37" s="32">
        <v>0</v>
      </c>
      <c r="AV37" s="32"/>
      <c r="AW37" s="32"/>
      <c r="AX37" s="32"/>
      <c r="AY37" s="32"/>
      <c r="AZ37" s="32">
        <f>AP37+AU37</f>
        <v>451047.34</v>
      </c>
      <c r="BA37" s="32"/>
      <c r="BB37" s="32"/>
      <c r="BC37" s="32"/>
      <c r="BD37" s="32">
        <f>AP37-AA37</f>
        <v>-98952.659999999974</v>
      </c>
      <c r="BE37" s="32"/>
      <c r="BF37" s="32"/>
      <c r="BG37" s="32"/>
      <c r="BH37" s="32"/>
      <c r="BI37" s="32">
        <f>AU37-AF37</f>
        <v>0</v>
      </c>
      <c r="BJ37" s="32"/>
      <c r="BK37" s="32"/>
      <c r="BL37" s="32"/>
      <c r="BM37" s="32"/>
      <c r="BN37" s="32">
        <f>BD37+BI37</f>
        <v>-98952.659999999974</v>
      </c>
      <c r="BO37" s="32"/>
      <c r="BP37" s="32"/>
      <c r="BQ37" s="32"/>
      <c r="CA37" s="1" t="s">
        <v>30</v>
      </c>
    </row>
    <row r="38" spans="1:79" ht="15.6" customHeight="1" x14ac:dyDescent="0.25">
      <c r="A38" s="22">
        <v>2</v>
      </c>
      <c r="B38" s="22"/>
      <c r="C38" s="57" t="s">
        <v>60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9"/>
      <c r="AA38" s="32">
        <v>121000</v>
      </c>
      <c r="AB38" s="32"/>
      <c r="AC38" s="32"/>
      <c r="AD38" s="32"/>
      <c r="AE38" s="32"/>
      <c r="AF38" s="32">
        <v>0</v>
      </c>
      <c r="AG38" s="32"/>
      <c r="AH38" s="32"/>
      <c r="AI38" s="32"/>
      <c r="AJ38" s="32"/>
      <c r="AK38" s="32">
        <f>AA38+AF38</f>
        <v>121000</v>
      </c>
      <c r="AL38" s="32"/>
      <c r="AM38" s="32"/>
      <c r="AN38" s="32"/>
      <c r="AO38" s="32"/>
      <c r="AP38" s="32">
        <v>102294.25</v>
      </c>
      <c r="AQ38" s="32"/>
      <c r="AR38" s="32"/>
      <c r="AS38" s="32"/>
      <c r="AT38" s="32"/>
      <c r="AU38" s="32">
        <v>0</v>
      </c>
      <c r="AV38" s="32"/>
      <c r="AW38" s="32"/>
      <c r="AX38" s="32"/>
      <c r="AY38" s="32"/>
      <c r="AZ38" s="32">
        <f>AP38+AU38</f>
        <v>102294.25</v>
      </c>
      <c r="BA38" s="32"/>
      <c r="BB38" s="32"/>
      <c r="BC38" s="32"/>
      <c r="BD38" s="32">
        <f>AP38-AA38</f>
        <v>-18705.75</v>
      </c>
      <c r="BE38" s="32"/>
      <c r="BF38" s="32"/>
      <c r="BG38" s="32"/>
      <c r="BH38" s="32"/>
      <c r="BI38" s="32">
        <f>AU38-AF38</f>
        <v>0</v>
      </c>
      <c r="BJ38" s="32"/>
      <c r="BK38" s="32"/>
      <c r="BL38" s="32"/>
      <c r="BM38" s="32"/>
      <c r="BN38" s="32">
        <f>BD38+BI38</f>
        <v>-18705.75</v>
      </c>
      <c r="BO38" s="32"/>
      <c r="BP38" s="32"/>
      <c r="BQ38" s="32"/>
    </row>
    <row r="39" spans="1:79" ht="15.6" customHeight="1" x14ac:dyDescent="0.25">
      <c r="A39" s="22">
        <v>3</v>
      </c>
      <c r="B39" s="22"/>
      <c r="C39" s="57" t="s">
        <v>61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9"/>
      <c r="AA39" s="32">
        <v>138500</v>
      </c>
      <c r="AB39" s="32"/>
      <c r="AC39" s="32"/>
      <c r="AD39" s="32"/>
      <c r="AE39" s="32"/>
      <c r="AF39" s="32">
        <v>0</v>
      </c>
      <c r="AG39" s="32"/>
      <c r="AH39" s="32"/>
      <c r="AI39" s="32"/>
      <c r="AJ39" s="32"/>
      <c r="AK39" s="32">
        <f>AA39+AF39</f>
        <v>138500</v>
      </c>
      <c r="AL39" s="32"/>
      <c r="AM39" s="32"/>
      <c r="AN39" s="32"/>
      <c r="AO39" s="32"/>
      <c r="AP39" s="32">
        <v>117225.48</v>
      </c>
      <c r="AQ39" s="32"/>
      <c r="AR39" s="32"/>
      <c r="AS39" s="32"/>
      <c r="AT39" s="32"/>
      <c r="AU39" s="32">
        <v>0</v>
      </c>
      <c r="AV39" s="32"/>
      <c r="AW39" s="32"/>
      <c r="AX39" s="32"/>
      <c r="AY39" s="32"/>
      <c r="AZ39" s="32">
        <f>AP39+AU39</f>
        <v>117225.48</v>
      </c>
      <c r="BA39" s="32"/>
      <c r="BB39" s="32"/>
      <c r="BC39" s="32"/>
      <c r="BD39" s="32">
        <f>AP39-AA39</f>
        <v>-21274.520000000004</v>
      </c>
      <c r="BE39" s="32"/>
      <c r="BF39" s="32"/>
      <c r="BG39" s="32"/>
      <c r="BH39" s="32"/>
      <c r="BI39" s="32">
        <f>AU39-AF39</f>
        <v>0</v>
      </c>
      <c r="BJ39" s="32"/>
      <c r="BK39" s="32"/>
      <c r="BL39" s="32"/>
      <c r="BM39" s="32"/>
      <c r="BN39" s="32">
        <f>BD39+BI39</f>
        <v>-21274.520000000004</v>
      </c>
      <c r="BO39" s="32"/>
      <c r="BP39" s="32"/>
      <c r="BQ39" s="32"/>
    </row>
    <row r="40" spans="1:79" ht="15.6" customHeight="1" x14ac:dyDescent="0.25">
      <c r="A40" s="22">
        <v>4</v>
      </c>
      <c r="B40" s="22"/>
      <c r="C40" s="57" t="s">
        <v>62</v>
      </c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9"/>
      <c r="AA40" s="32">
        <v>105090</v>
      </c>
      <c r="AB40" s="32"/>
      <c r="AC40" s="32"/>
      <c r="AD40" s="32"/>
      <c r="AE40" s="32"/>
      <c r="AF40" s="32">
        <v>0</v>
      </c>
      <c r="AG40" s="32"/>
      <c r="AH40" s="32"/>
      <c r="AI40" s="32"/>
      <c r="AJ40" s="32"/>
      <c r="AK40" s="32">
        <f>AA40+AF40</f>
        <v>105090</v>
      </c>
      <c r="AL40" s="32"/>
      <c r="AM40" s="32"/>
      <c r="AN40" s="32"/>
      <c r="AO40" s="32"/>
      <c r="AP40" s="32">
        <v>87904.99</v>
      </c>
      <c r="AQ40" s="32"/>
      <c r="AR40" s="32"/>
      <c r="AS40" s="32"/>
      <c r="AT40" s="32"/>
      <c r="AU40" s="32">
        <v>0</v>
      </c>
      <c r="AV40" s="32"/>
      <c r="AW40" s="32"/>
      <c r="AX40" s="32"/>
      <c r="AY40" s="32"/>
      <c r="AZ40" s="32">
        <f>AP40+AU40</f>
        <v>87904.99</v>
      </c>
      <c r="BA40" s="32"/>
      <c r="BB40" s="32"/>
      <c r="BC40" s="32"/>
      <c r="BD40" s="32">
        <f>AP40-AA40</f>
        <v>-17185.009999999995</v>
      </c>
      <c r="BE40" s="32"/>
      <c r="BF40" s="32"/>
      <c r="BG40" s="32"/>
      <c r="BH40" s="32"/>
      <c r="BI40" s="32">
        <f>AU40-AF40</f>
        <v>0</v>
      </c>
      <c r="BJ40" s="32"/>
      <c r="BK40" s="32"/>
      <c r="BL40" s="32"/>
      <c r="BM40" s="32"/>
      <c r="BN40" s="32">
        <f>BD40+BI40</f>
        <v>-17185.009999999995</v>
      </c>
      <c r="BO40" s="32"/>
      <c r="BP40" s="32"/>
      <c r="BQ40" s="32"/>
    </row>
    <row r="41" spans="1:79" ht="15.6" customHeight="1" x14ac:dyDescent="0.25">
      <c r="A41" s="22">
        <v>5</v>
      </c>
      <c r="B41" s="22"/>
      <c r="C41" s="57" t="s">
        <v>63</v>
      </c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9"/>
      <c r="AA41" s="32">
        <v>35000</v>
      </c>
      <c r="AB41" s="32"/>
      <c r="AC41" s="32"/>
      <c r="AD41" s="32"/>
      <c r="AE41" s="32"/>
      <c r="AF41" s="32">
        <v>0</v>
      </c>
      <c r="AG41" s="32"/>
      <c r="AH41" s="32"/>
      <c r="AI41" s="32"/>
      <c r="AJ41" s="32"/>
      <c r="AK41" s="32">
        <f>AA41+AF41</f>
        <v>35000</v>
      </c>
      <c r="AL41" s="32"/>
      <c r="AM41" s="32"/>
      <c r="AN41" s="32"/>
      <c r="AO41" s="32"/>
      <c r="AP41" s="32">
        <v>23394.33</v>
      </c>
      <c r="AQ41" s="32"/>
      <c r="AR41" s="32"/>
      <c r="AS41" s="32"/>
      <c r="AT41" s="32"/>
      <c r="AU41" s="32">
        <v>0</v>
      </c>
      <c r="AV41" s="32"/>
      <c r="AW41" s="32"/>
      <c r="AX41" s="32"/>
      <c r="AY41" s="32"/>
      <c r="AZ41" s="32">
        <f>AP41+AU41</f>
        <v>23394.33</v>
      </c>
      <c r="BA41" s="32"/>
      <c r="BB41" s="32"/>
      <c r="BC41" s="32"/>
      <c r="BD41" s="32">
        <f>AP41-AA41</f>
        <v>-11605.669999999998</v>
      </c>
      <c r="BE41" s="32"/>
      <c r="BF41" s="32"/>
      <c r="BG41" s="32"/>
      <c r="BH41" s="32"/>
      <c r="BI41" s="32">
        <f>AU41-AF41</f>
        <v>0</v>
      </c>
      <c r="BJ41" s="32"/>
      <c r="BK41" s="32"/>
      <c r="BL41" s="32"/>
      <c r="BM41" s="32"/>
      <c r="BN41" s="32">
        <f>BD41+BI41</f>
        <v>-11605.669999999998</v>
      </c>
      <c r="BO41" s="32"/>
      <c r="BP41" s="32"/>
      <c r="BQ41" s="32"/>
    </row>
    <row r="42" spans="1:79" ht="15.6" customHeight="1" x14ac:dyDescent="0.25">
      <c r="A42" s="22">
        <v>6</v>
      </c>
      <c r="B42" s="22"/>
      <c r="C42" s="57" t="s">
        <v>64</v>
      </c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9"/>
      <c r="AA42" s="32">
        <v>0</v>
      </c>
      <c r="AB42" s="32"/>
      <c r="AC42" s="32"/>
      <c r="AD42" s="32"/>
      <c r="AE42" s="32"/>
      <c r="AF42" s="32">
        <v>0</v>
      </c>
      <c r="AG42" s="32"/>
      <c r="AH42" s="32"/>
      <c r="AI42" s="32"/>
      <c r="AJ42" s="32"/>
      <c r="AK42" s="32">
        <f>AA42+AF42</f>
        <v>0</v>
      </c>
      <c r="AL42" s="32"/>
      <c r="AM42" s="32"/>
      <c r="AN42" s="32"/>
      <c r="AO42" s="32"/>
      <c r="AP42" s="32">
        <v>0</v>
      </c>
      <c r="AQ42" s="32"/>
      <c r="AR42" s="32"/>
      <c r="AS42" s="32"/>
      <c r="AT42" s="32"/>
      <c r="AU42" s="32">
        <v>0</v>
      </c>
      <c r="AV42" s="32"/>
      <c r="AW42" s="32"/>
      <c r="AX42" s="32"/>
      <c r="AY42" s="32"/>
      <c r="AZ42" s="32">
        <f>AP42+AU42</f>
        <v>0</v>
      </c>
      <c r="BA42" s="32"/>
      <c r="BB42" s="32"/>
      <c r="BC42" s="32"/>
      <c r="BD42" s="32">
        <f>AP42-AA42</f>
        <v>0</v>
      </c>
      <c r="BE42" s="32"/>
      <c r="BF42" s="32"/>
      <c r="BG42" s="32"/>
      <c r="BH42" s="32"/>
      <c r="BI42" s="32">
        <f>AU42-AF42</f>
        <v>0</v>
      </c>
      <c r="BJ42" s="32"/>
      <c r="BK42" s="32"/>
      <c r="BL42" s="32"/>
      <c r="BM42" s="32"/>
      <c r="BN42" s="32">
        <f>BD42+BI42</f>
        <v>0</v>
      </c>
      <c r="BO42" s="32"/>
      <c r="BP42" s="32"/>
      <c r="BQ42" s="32"/>
    </row>
    <row r="43" spans="1:79" ht="15.6" customHeight="1" x14ac:dyDescent="0.25">
      <c r="A43" s="22">
        <v>7</v>
      </c>
      <c r="B43" s="22"/>
      <c r="C43" s="57" t="s">
        <v>65</v>
      </c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9"/>
      <c r="AA43" s="32">
        <v>0</v>
      </c>
      <c r="AB43" s="32"/>
      <c r="AC43" s="32"/>
      <c r="AD43" s="32"/>
      <c r="AE43" s="32"/>
      <c r="AF43" s="32">
        <v>140150</v>
      </c>
      <c r="AG43" s="32"/>
      <c r="AH43" s="32"/>
      <c r="AI43" s="32"/>
      <c r="AJ43" s="32"/>
      <c r="AK43" s="32">
        <f>AA43+AF43</f>
        <v>140150</v>
      </c>
      <c r="AL43" s="32"/>
      <c r="AM43" s="32"/>
      <c r="AN43" s="32"/>
      <c r="AO43" s="32"/>
      <c r="AP43" s="32">
        <v>0</v>
      </c>
      <c r="AQ43" s="32"/>
      <c r="AR43" s="32"/>
      <c r="AS43" s="32"/>
      <c r="AT43" s="32"/>
      <c r="AU43" s="32">
        <v>139830</v>
      </c>
      <c r="AV43" s="32"/>
      <c r="AW43" s="32"/>
      <c r="AX43" s="32"/>
      <c r="AY43" s="32"/>
      <c r="AZ43" s="32">
        <f>AP43+AU43</f>
        <v>139830</v>
      </c>
      <c r="BA43" s="32"/>
      <c r="BB43" s="32"/>
      <c r="BC43" s="32"/>
      <c r="BD43" s="32">
        <f>AP43-AA43</f>
        <v>0</v>
      </c>
      <c r="BE43" s="32"/>
      <c r="BF43" s="32"/>
      <c r="BG43" s="32"/>
      <c r="BH43" s="32"/>
      <c r="BI43" s="32">
        <f>AU43-AF43</f>
        <v>-320</v>
      </c>
      <c r="BJ43" s="32"/>
      <c r="BK43" s="32"/>
      <c r="BL43" s="32"/>
      <c r="BM43" s="32"/>
      <c r="BN43" s="32">
        <f>BD43+BI43</f>
        <v>-320</v>
      </c>
      <c r="BO43" s="32"/>
      <c r="BP43" s="32"/>
      <c r="BQ43" s="32"/>
    </row>
    <row r="44" spans="1:79" ht="15.6" customHeight="1" x14ac:dyDescent="0.25">
      <c r="A44" s="22">
        <v>8</v>
      </c>
      <c r="B44" s="22"/>
      <c r="C44" s="57" t="s">
        <v>66</v>
      </c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9"/>
      <c r="AA44" s="32">
        <v>0</v>
      </c>
      <c r="AB44" s="32"/>
      <c r="AC44" s="32"/>
      <c r="AD44" s="32"/>
      <c r="AE44" s="32"/>
      <c r="AF44" s="32">
        <v>950000</v>
      </c>
      <c r="AG44" s="32"/>
      <c r="AH44" s="32"/>
      <c r="AI44" s="32"/>
      <c r="AJ44" s="32"/>
      <c r="AK44" s="32">
        <f>AA44+AF44</f>
        <v>950000</v>
      </c>
      <c r="AL44" s="32"/>
      <c r="AM44" s="32"/>
      <c r="AN44" s="32"/>
      <c r="AO44" s="32"/>
      <c r="AP44" s="32">
        <v>0</v>
      </c>
      <c r="AQ44" s="32"/>
      <c r="AR44" s="32"/>
      <c r="AS44" s="32"/>
      <c r="AT44" s="32"/>
      <c r="AU44" s="32">
        <v>947080</v>
      </c>
      <c r="AV44" s="32"/>
      <c r="AW44" s="32"/>
      <c r="AX44" s="32"/>
      <c r="AY44" s="32"/>
      <c r="AZ44" s="32">
        <f>AP44+AU44</f>
        <v>947080</v>
      </c>
      <c r="BA44" s="32"/>
      <c r="BB44" s="32"/>
      <c r="BC44" s="32"/>
      <c r="BD44" s="32">
        <f>AP44-AA44</f>
        <v>0</v>
      </c>
      <c r="BE44" s="32"/>
      <c r="BF44" s="32"/>
      <c r="BG44" s="32"/>
      <c r="BH44" s="32"/>
      <c r="BI44" s="32">
        <f>AU44-AF44</f>
        <v>-2920</v>
      </c>
      <c r="BJ44" s="32"/>
      <c r="BK44" s="32"/>
      <c r="BL44" s="32"/>
      <c r="BM44" s="32"/>
      <c r="BN44" s="32">
        <f>BD44+BI44</f>
        <v>-2920</v>
      </c>
      <c r="BO44" s="32"/>
      <c r="BP44" s="32"/>
      <c r="BQ44" s="32"/>
    </row>
    <row r="45" spans="1:79" ht="31.2" customHeight="1" x14ac:dyDescent="0.25">
      <c r="A45" s="22">
        <v>9</v>
      </c>
      <c r="B45" s="22"/>
      <c r="C45" s="57" t="s">
        <v>67</v>
      </c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9"/>
      <c r="AA45" s="32">
        <v>20000</v>
      </c>
      <c r="AB45" s="32"/>
      <c r="AC45" s="32"/>
      <c r="AD45" s="32"/>
      <c r="AE45" s="32"/>
      <c r="AF45" s="32">
        <v>0</v>
      </c>
      <c r="AG45" s="32"/>
      <c r="AH45" s="32"/>
      <c r="AI45" s="32"/>
      <c r="AJ45" s="32"/>
      <c r="AK45" s="32">
        <f>AA45+AF45</f>
        <v>20000</v>
      </c>
      <c r="AL45" s="32"/>
      <c r="AM45" s="32"/>
      <c r="AN45" s="32"/>
      <c r="AO45" s="32"/>
      <c r="AP45" s="32">
        <v>19703.400000000001</v>
      </c>
      <c r="AQ45" s="32"/>
      <c r="AR45" s="32"/>
      <c r="AS45" s="32"/>
      <c r="AT45" s="32"/>
      <c r="AU45" s="32">
        <v>0</v>
      </c>
      <c r="AV45" s="32"/>
      <c r="AW45" s="32"/>
      <c r="AX45" s="32"/>
      <c r="AY45" s="32"/>
      <c r="AZ45" s="32">
        <f>AP45+AU45</f>
        <v>19703.400000000001</v>
      </c>
      <c r="BA45" s="32"/>
      <c r="BB45" s="32"/>
      <c r="BC45" s="32"/>
      <c r="BD45" s="32">
        <f>AP45-AA45</f>
        <v>-296.59999999999854</v>
      </c>
      <c r="BE45" s="32"/>
      <c r="BF45" s="32"/>
      <c r="BG45" s="32"/>
      <c r="BH45" s="32"/>
      <c r="BI45" s="32">
        <f>AU45-AF45</f>
        <v>0</v>
      </c>
      <c r="BJ45" s="32"/>
      <c r="BK45" s="32"/>
      <c r="BL45" s="32"/>
      <c r="BM45" s="32"/>
      <c r="BN45" s="32">
        <f>BD45+BI45</f>
        <v>-296.59999999999854</v>
      </c>
      <c r="BO45" s="32"/>
      <c r="BP45" s="32"/>
      <c r="BQ45" s="32"/>
    </row>
    <row r="46" spans="1:79" s="64" customFormat="1" ht="15.6" x14ac:dyDescent="0.25">
      <c r="A46" s="60"/>
      <c r="B46" s="60"/>
      <c r="C46" s="61" t="s">
        <v>68</v>
      </c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3"/>
      <c r="AA46" s="33">
        <v>969590</v>
      </c>
      <c r="AB46" s="33"/>
      <c r="AC46" s="33"/>
      <c r="AD46" s="33"/>
      <c r="AE46" s="33"/>
      <c r="AF46" s="33">
        <v>1090150</v>
      </c>
      <c r="AG46" s="33"/>
      <c r="AH46" s="33"/>
      <c r="AI46" s="33"/>
      <c r="AJ46" s="33"/>
      <c r="AK46" s="33">
        <f>AA46+AF46</f>
        <v>2059740</v>
      </c>
      <c r="AL46" s="33"/>
      <c r="AM46" s="33"/>
      <c r="AN46" s="33"/>
      <c r="AO46" s="33"/>
      <c r="AP46" s="33">
        <v>801569.79</v>
      </c>
      <c r="AQ46" s="33"/>
      <c r="AR46" s="33"/>
      <c r="AS46" s="33"/>
      <c r="AT46" s="33"/>
      <c r="AU46" s="33">
        <v>1086910</v>
      </c>
      <c r="AV46" s="33"/>
      <c r="AW46" s="33"/>
      <c r="AX46" s="33"/>
      <c r="AY46" s="33"/>
      <c r="AZ46" s="33">
        <f>AP46+AU46</f>
        <v>1888479.79</v>
      </c>
      <c r="BA46" s="33"/>
      <c r="BB46" s="33"/>
      <c r="BC46" s="33"/>
      <c r="BD46" s="33">
        <f>AP46-AA46</f>
        <v>-168020.20999999996</v>
      </c>
      <c r="BE46" s="33"/>
      <c r="BF46" s="33"/>
      <c r="BG46" s="33"/>
      <c r="BH46" s="33"/>
      <c r="BI46" s="33">
        <f>AU46-AF46</f>
        <v>-3240</v>
      </c>
      <c r="BJ46" s="33"/>
      <c r="BK46" s="33"/>
      <c r="BL46" s="33"/>
      <c r="BM46" s="33"/>
      <c r="BN46" s="33">
        <f>BD46+BI46</f>
        <v>-171260.20999999996</v>
      </c>
      <c r="BO46" s="33"/>
      <c r="BP46" s="33"/>
      <c r="BQ46" s="33"/>
    </row>
    <row r="48" spans="1:79" ht="15.75" customHeight="1" x14ac:dyDescent="0.25">
      <c r="A48" s="24" t="s">
        <v>44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</row>
    <row r="49" spans="1:79" ht="15" customHeight="1" x14ac:dyDescent="0.25">
      <c r="A49" s="25" t="s">
        <v>107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</row>
    <row r="50" spans="1:79" ht="28.5" customHeight="1" x14ac:dyDescent="0.25">
      <c r="A50" s="22" t="s">
        <v>45</v>
      </c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 t="s">
        <v>39</v>
      </c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 t="s">
        <v>4</v>
      </c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 t="s">
        <v>3</v>
      </c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"/>
      <c r="BN50" s="2"/>
      <c r="BO50" s="2"/>
      <c r="BP50" s="2"/>
      <c r="BQ50" s="2"/>
    </row>
    <row r="51" spans="1:79" ht="29.1" customHeight="1" x14ac:dyDescent="0.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 t="s">
        <v>6</v>
      </c>
      <c r="R51" s="22"/>
      <c r="S51" s="22"/>
      <c r="T51" s="22"/>
      <c r="U51" s="22"/>
      <c r="V51" s="22" t="s">
        <v>5</v>
      </c>
      <c r="W51" s="22"/>
      <c r="X51" s="22"/>
      <c r="Y51" s="22"/>
      <c r="Z51" s="22"/>
      <c r="AA51" s="22" t="s">
        <v>40</v>
      </c>
      <c r="AB51" s="22"/>
      <c r="AC51" s="22"/>
      <c r="AD51" s="22"/>
      <c r="AE51" s="22"/>
      <c r="AF51" s="22"/>
      <c r="AG51" s="22" t="s">
        <v>6</v>
      </c>
      <c r="AH51" s="22"/>
      <c r="AI51" s="22"/>
      <c r="AJ51" s="22"/>
      <c r="AK51" s="22"/>
      <c r="AL51" s="22" t="s">
        <v>5</v>
      </c>
      <c r="AM51" s="22"/>
      <c r="AN51" s="22"/>
      <c r="AO51" s="22"/>
      <c r="AP51" s="22"/>
      <c r="AQ51" s="22" t="s">
        <v>40</v>
      </c>
      <c r="AR51" s="22"/>
      <c r="AS51" s="22"/>
      <c r="AT51" s="22"/>
      <c r="AU51" s="22"/>
      <c r="AV51" s="22"/>
      <c r="AW51" s="16" t="s">
        <v>6</v>
      </c>
      <c r="AX51" s="27"/>
      <c r="AY51" s="27"/>
      <c r="AZ51" s="27"/>
      <c r="BA51" s="17"/>
      <c r="BB51" s="16" t="s">
        <v>5</v>
      </c>
      <c r="BC51" s="27"/>
      <c r="BD51" s="27"/>
      <c r="BE51" s="27"/>
      <c r="BF51" s="17"/>
      <c r="BG51" s="22" t="s">
        <v>40</v>
      </c>
      <c r="BH51" s="22"/>
      <c r="BI51" s="22"/>
      <c r="BJ51" s="22"/>
      <c r="BK51" s="22"/>
      <c r="BL51" s="22"/>
      <c r="BM51" s="2"/>
      <c r="BN51" s="2"/>
      <c r="BO51" s="2"/>
      <c r="BP51" s="2"/>
      <c r="BQ51" s="2"/>
    </row>
    <row r="52" spans="1:79" ht="15.9" customHeight="1" x14ac:dyDescent="0.3">
      <c r="A52" s="22">
        <v>1</v>
      </c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>
        <v>2</v>
      </c>
      <c r="R52" s="22"/>
      <c r="S52" s="22"/>
      <c r="T52" s="22"/>
      <c r="U52" s="22"/>
      <c r="V52" s="22">
        <v>3</v>
      </c>
      <c r="W52" s="22"/>
      <c r="X52" s="22"/>
      <c r="Y52" s="22"/>
      <c r="Z52" s="22"/>
      <c r="AA52" s="22">
        <v>4</v>
      </c>
      <c r="AB52" s="22"/>
      <c r="AC52" s="22"/>
      <c r="AD52" s="22"/>
      <c r="AE52" s="22"/>
      <c r="AF52" s="22"/>
      <c r="AG52" s="22">
        <v>5</v>
      </c>
      <c r="AH52" s="22"/>
      <c r="AI52" s="22"/>
      <c r="AJ52" s="22"/>
      <c r="AK52" s="22"/>
      <c r="AL52" s="22">
        <v>6</v>
      </c>
      <c r="AM52" s="22"/>
      <c r="AN52" s="22"/>
      <c r="AO52" s="22"/>
      <c r="AP52" s="22"/>
      <c r="AQ52" s="22">
        <v>7</v>
      </c>
      <c r="AR52" s="22"/>
      <c r="AS52" s="22"/>
      <c r="AT52" s="22"/>
      <c r="AU52" s="22"/>
      <c r="AV52" s="22"/>
      <c r="AW52" s="22">
        <v>8</v>
      </c>
      <c r="AX52" s="22"/>
      <c r="AY52" s="22"/>
      <c r="AZ52" s="22"/>
      <c r="BA52" s="22"/>
      <c r="BB52" s="43">
        <v>9</v>
      </c>
      <c r="BC52" s="43"/>
      <c r="BD52" s="43"/>
      <c r="BE52" s="43"/>
      <c r="BF52" s="43"/>
      <c r="BG52" s="43">
        <v>10</v>
      </c>
      <c r="BH52" s="43"/>
      <c r="BI52" s="43"/>
      <c r="BJ52" s="43"/>
      <c r="BK52" s="43"/>
      <c r="BL52" s="43"/>
      <c r="BM52" s="6"/>
      <c r="BN52" s="6"/>
      <c r="BO52" s="6"/>
      <c r="BP52" s="6"/>
      <c r="BQ52" s="6"/>
    </row>
    <row r="53" spans="1:79" ht="18" hidden="1" customHeight="1" x14ac:dyDescent="0.25">
      <c r="A53" s="52" t="s">
        <v>22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26" t="s">
        <v>16</v>
      </c>
      <c r="R53" s="26"/>
      <c r="S53" s="26"/>
      <c r="T53" s="26"/>
      <c r="U53" s="26"/>
      <c r="V53" s="26" t="s">
        <v>15</v>
      </c>
      <c r="W53" s="26"/>
      <c r="X53" s="26"/>
      <c r="Y53" s="26"/>
      <c r="Z53" s="26"/>
      <c r="AA53" s="36" t="s">
        <v>24</v>
      </c>
      <c r="AB53" s="37"/>
      <c r="AC53" s="37"/>
      <c r="AD53" s="37"/>
      <c r="AE53" s="37"/>
      <c r="AF53" s="37"/>
      <c r="AG53" s="26" t="s">
        <v>17</v>
      </c>
      <c r="AH53" s="26"/>
      <c r="AI53" s="26"/>
      <c r="AJ53" s="26"/>
      <c r="AK53" s="26"/>
      <c r="AL53" s="26" t="s">
        <v>18</v>
      </c>
      <c r="AM53" s="26"/>
      <c r="AN53" s="26"/>
      <c r="AO53" s="26"/>
      <c r="AP53" s="26"/>
      <c r="AQ53" s="36" t="s">
        <v>24</v>
      </c>
      <c r="AR53" s="37"/>
      <c r="AS53" s="37"/>
      <c r="AT53" s="37"/>
      <c r="AU53" s="37"/>
      <c r="AV53" s="37"/>
      <c r="AW53" s="28" t="s">
        <v>25</v>
      </c>
      <c r="AX53" s="29"/>
      <c r="AY53" s="29"/>
      <c r="AZ53" s="29"/>
      <c r="BA53" s="30"/>
      <c r="BB53" s="28" t="s">
        <v>25</v>
      </c>
      <c r="BC53" s="29"/>
      <c r="BD53" s="29"/>
      <c r="BE53" s="29"/>
      <c r="BF53" s="30"/>
      <c r="BG53" s="37" t="s">
        <v>24</v>
      </c>
      <c r="BH53" s="37"/>
      <c r="BI53" s="37"/>
      <c r="BJ53" s="37"/>
      <c r="BK53" s="37"/>
      <c r="BL53" s="37"/>
      <c r="BM53" s="7"/>
      <c r="BN53" s="7"/>
      <c r="BO53" s="7"/>
      <c r="BP53" s="7"/>
      <c r="BQ53" s="7"/>
      <c r="CA53" s="1" t="s">
        <v>31</v>
      </c>
    </row>
    <row r="54" spans="1:79" s="64" customFormat="1" ht="15.6" x14ac:dyDescent="0.25">
      <c r="A54" s="65" t="s">
        <v>69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>
        <f>Q54+V54</f>
        <v>0</v>
      </c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>
        <f>AG54+AL54</f>
        <v>0</v>
      </c>
      <c r="AR54" s="47"/>
      <c r="AS54" s="47"/>
      <c r="AT54" s="47"/>
      <c r="AU54" s="47"/>
      <c r="AV54" s="47"/>
      <c r="AW54" s="47">
        <f>AG54-Q54</f>
        <v>0</v>
      </c>
      <c r="AX54" s="47"/>
      <c r="AY54" s="47"/>
      <c r="AZ54" s="47"/>
      <c r="BA54" s="47"/>
      <c r="BB54" s="66">
        <f>AL54-V54</f>
        <v>0</v>
      </c>
      <c r="BC54" s="66"/>
      <c r="BD54" s="66"/>
      <c r="BE54" s="66"/>
      <c r="BF54" s="66"/>
      <c r="BG54" s="66">
        <f>AW54+BB54</f>
        <v>0</v>
      </c>
      <c r="BH54" s="66"/>
      <c r="BI54" s="66"/>
      <c r="BJ54" s="66"/>
      <c r="BK54" s="66"/>
      <c r="BL54" s="66"/>
      <c r="BM54" s="67"/>
      <c r="BN54" s="67"/>
      <c r="BO54" s="67"/>
      <c r="BP54" s="67"/>
      <c r="BQ54" s="67"/>
      <c r="CA54" s="64" t="s">
        <v>32</v>
      </c>
    </row>
    <row r="56" spans="1:79" ht="15.75" customHeight="1" x14ac:dyDescent="0.25">
      <c r="A56" s="24" t="s">
        <v>46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</row>
    <row r="58" spans="1:79" ht="45" customHeight="1" x14ac:dyDescent="0.25">
      <c r="A58" s="22" t="s">
        <v>11</v>
      </c>
      <c r="B58" s="22"/>
      <c r="C58" s="16" t="s">
        <v>10</v>
      </c>
      <c r="D58" s="27"/>
      <c r="E58" s="27"/>
      <c r="F58" s="27"/>
      <c r="G58" s="27"/>
      <c r="H58" s="27"/>
      <c r="I58" s="27"/>
      <c r="J58" s="16" t="s">
        <v>9</v>
      </c>
      <c r="K58" s="27"/>
      <c r="L58" s="27"/>
      <c r="M58" s="27"/>
      <c r="N58" s="27"/>
      <c r="O58" s="22" t="s">
        <v>8</v>
      </c>
      <c r="P58" s="22"/>
      <c r="Q58" s="22"/>
      <c r="R58" s="22"/>
      <c r="S58" s="22"/>
      <c r="T58" s="22"/>
      <c r="U58" s="22"/>
      <c r="V58" s="22"/>
      <c r="W58" s="22"/>
      <c r="X58" s="22"/>
      <c r="Y58" s="22" t="s">
        <v>39</v>
      </c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 t="s">
        <v>47</v>
      </c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54" t="s">
        <v>3</v>
      </c>
      <c r="BD58" s="54"/>
      <c r="BE58" s="54"/>
      <c r="BF58" s="54"/>
      <c r="BG58" s="54"/>
      <c r="BH58" s="54"/>
      <c r="BI58" s="54"/>
      <c r="BJ58" s="54"/>
      <c r="BK58" s="54"/>
      <c r="BL58" s="54"/>
      <c r="BM58" s="54"/>
      <c r="BN58" s="54"/>
      <c r="BO58" s="54"/>
      <c r="BP58" s="54"/>
      <c r="BQ58" s="54"/>
      <c r="BR58" s="9"/>
      <c r="BS58" s="9"/>
      <c r="BT58" s="9"/>
      <c r="BU58" s="9"/>
      <c r="BV58" s="9"/>
      <c r="BW58" s="9"/>
      <c r="BX58" s="9"/>
      <c r="BY58" s="9"/>
      <c r="BZ58" s="8"/>
    </row>
    <row r="59" spans="1:79" ht="32.25" customHeight="1" x14ac:dyDescent="0.25">
      <c r="A59" s="16"/>
      <c r="B59" s="17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16" t="s">
        <v>6</v>
      </c>
      <c r="Z59" s="27"/>
      <c r="AA59" s="27"/>
      <c r="AB59" s="27"/>
      <c r="AC59" s="17"/>
      <c r="AD59" s="16" t="s">
        <v>5</v>
      </c>
      <c r="AE59" s="27"/>
      <c r="AF59" s="27"/>
      <c r="AG59" s="27"/>
      <c r="AH59" s="17"/>
      <c r="AI59" s="22" t="s">
        <v>40</v>
      </c>
      <c r="AJ59" s="22"/>
      <c r="AK59" s="22"/>
      <c r="AL59" s="22"/>
      <c r="AM59" s="22"/>
      <c r="AN59" s="22" t="s">
        <v>6</v>
      </c>
      <c r="AO59" s="22"/>
      <c r="AP59" s="22"/>
      <c r="AQ59" s="22"/>
      <c r="AR59" s="22"/>
      <c r="AS59" s="22" t="s">
        <v>5</v>
      </c>
      <c r="AT59" s="22"/>
      <c r="AU59" s="22"/>
      <c r="AV59" s="22"/>
      <c r="AW59" s="22"/>
      <c r="AX59" s="22" t="s">
        <v>40</v>
      </c>
      <c r="AY59" s="22"/>
      <c r="AZ59" s="22"/>
      <c r="BA59" s="22"/>
      <c r="BB59" s="22"/>
      <c r="BC59" s="22" t="s">
        <v>6</v>
      </c>
      <c r="BD59" s="22"/>
      <c r="BE59" s="22"/>
      <c r="BF59" s="22"/>
      <c r="BG59" s="22"/>
      <c r="BH59" s="22" t="s">
        <v>5</v>
      </c>
      <c r="BI59" s="22"/>
      <c r="BJ59" s="22"/>
      <c r="BK59" s="22"/>
      <c r="BL59" s="22"/>
      <c r="BM59" s="22" t="s">
        <v>40</v>
      </c>
      <c r="BN59" s="22"/>
      <c r="BO59" s="22"/>
      <c r="BP59" s="22"/>
      <c r="BQ59" s="22"/>
      <c r="BR59" s="2"/>
      <c r="BS59" s="2"/>
      <c r="BT59" s="2"/>
      <c r="BU59" s="2"/>
      <c r="BV59" s="2"/>
      <c r="BW59" s="2"/>
      <c r="BX59" s="2"/>
      <c r="BY59" s="2"/>
      <c r="BZ59" s="8"/>
    </row>
    <row r="60" spans="1:79" ht="15.9" customHeight="1" x14ac:dyDescent="0.25">
      <c r="A60" s="22">
        <v>1</v>
      </c>
      <c r="B60" s="22"/>
      <c r="C60" s="22">
        <v>2</v>
      </c>
      <c r="D60" s="22"/>
      <c r="E60" s="22"/>
      <c r="F60" s="22"/>
      <c r="G60" s="22"/>
      <c r="H60" s="22"/>
      <c r="I60" s="22"/>
      <c r="J60" s="22">
        <v>3</v>
      </c>
      <c r="K60" s="22"/>
      <c r="L60" s="22"/>
      <c r="M60" s="22"/>
      <c r="N60" s="22"/>
      <c r="O60" s="22">
        <v>4</v>
      </c>
      <c r="P60" s="22"/>
      <c r="Q60" s="22"/>
      <c r="R60" s="22"/>
      <c r="S60" s="22"/>
      <c r="T60" s="22"/>
      <c r="U60" s="22"/>
      <c r="V60" s="22"/>
      <c r="W60" s="22"/>
      <c r="X60" s="22"/>
      <c r="Y60" s="22">
        <v>5</v>
      </c>
      <c r="Z60" s="22"/>
      <c r="AA60" s="22"/>
      <c r="AB60" s="22"/>
      <c r="AC60" s="22"/>
      <c r="AD60" s="22">
        <v>6</v>
      </c>
      <c r="AE60" s="22"/>
      <c r="AF60" s="22"/>
      <c r="AG60" s="22"/>
      <c r="AH60" s="22"/>
      <c r="AI60" s="22">
        <v>7</v>
      </c>
      <c r="AJ60" s="22"/>
      <c r="AK60" s="22"/>
      <c r="AL60" s="22"/>
      <c r="AM60" s="22"/>
      <c r="AN60" s="16">
        <v>8</v>
      </c>
      <c r="AO60" s="27"/>
      <c r="AP60" s="27"/>
      <c r="AQ60" s="27"/>
      <c r="AR60" s="17"/>
      <c r="AS60" s="16">
        <v>9</v>
      </c>
      <c r="AT60" s="27"/>
      <c r="AU60" s="27"/>
      <c r="AV60" s="27"/>
      <c r="AW60" s="17"/>
      <c r="AX60" s="16">
        <v>10</v>
      </c>
      <c r="AY60" s="27"/>
      <c r="AZ60" s="27"/>
      <c r="BA60" s="27"/>
      <c r="BB60" s="17"/>
      <c r="BC60" s="16">
        <v>11</v>
      </c>
      <c r="BD60" s="27"/>
      <c r="BE60" s="27"/>
      <c r="BF60" s="27"/>
      <c r="BG60" s="17"/>
      <c r="BH60" s="16">
        <v>12</v>
      </c>
      <c r="BI60" s="27"/>
      <c r="BJ60" s="27"/>
      <c r="BK60" s="27"/>
      <c r="BL60" s="17"/>
      <c r="BM60" s="16">
        <v>13</v>
      </c>
      <c r="BN60" s="27"/>
      <c r="BO60" s="27"/>
      <c r="BP60" s="27"/>
      <c r="BQ60" s="17"/>
      <c r="BR60" s="2"/>
      <c r="BS60" s="2"/>
      <c r="BT60" s="2"/>
      <c r="BU60" s="2"/>
      <c r="BV60" s="2"/>
      <c r="BW60" s="2"/>
      <c r="BX60" s="2"/>
      <c r="BY60" s="2"/>
      <c r="BZ60" s="8"/>
    </row>
    <row r="61" spans="1:79" ht="12.75" hidden="1" customHeight="1" x14ac:dyDescent="0.25">
      <c r="A61" s="51" t="s">
        <v>57</v>
      </c>
      <c r="B61" s="51"/>
      <c r="C61" s="48" t="s">
        <v>22</v>
      </c>
      <c r="D61" s="49"/>
      <c r="E61" s="49"/>
      <c r="F61" s="49"/>
      <c r="G61" s="49"/>
      <c r="H61" s="49"/>
      <c r="I61" s="50"/>
      <c r="J61" s="51" t="s">
        <v>23</v>
      </c>
      <c r="K61" s="51"/>
      <c r="L61" s="51"/>
      <c r="M61" s="51"/>
      <c r="N61" s="51"/>
      <c r="O61" s="52" t="s">
        <v>58</v>
      </c>
      <c r="P61" s="52"/>
      <c r="Q61" s="52"/>
      <c r="R61" s="52"/>
      <c r="S61" s="52"/>
      <c r="T61" s="52"/>
      <c r="U61" s="52"/>
      <c r="V61" s="52"/>
      <c r="W61" s="52"/>
      <c r="X61" s="48"/>
      <c r="Y61" s="26" t="s">
        <v>16</v>
      </c>
      <c r="Z61" s="26"/>
      <c r="AA61" s="26"/>
      <c r="AB61" s="26"/>
      <c r="AC61" s="26"/>
      <c r="AD61" s="26" t="s">
        <v>48</v>
      </c>
      <c r="AE61" s="26"/>
      <c r="AF61" s="26"/>
      <c r="AG61" s="26"/>
      <c r="AH61" s="26"/>
      <c r="AI61" s="26" t="s">
        <v>24</v>
      </c>
      <c r="AJ61" s="26"/>
      <c r="AK61" s="26"/>
      <c r="AL61" s="26"/>
      <c r="AM61" s="26"/>
      <c r="AN61" s="26" t="s">
        <v>49</v>
      </c>
      <c r="AO61" s="26"/>
      <c r="AP61" s="26"/>
      <c r="AQ61" s="26"/>
      <c r="AR61" s="26"/>
      <c r="AS61" s="26" t="s">
        <v>17</v>
      </c>
      <c r="AT61" s="26"/>
      <c r="AU61" s="26"/>
      <c r="AV61" s="26"/>
      <c r="AW61" s="26"/>
      <c r="AX61" s="26" t="s">
        <v>24</v>
      </c>
      <c r="AY61" s="26"/>
      <c r="AZ61" s="26"/>
      <c r="BA61" s="26"/>
      <c r="BB61" s="26"/>
      <c r="BC61" s="26" t="s">
        <v>51</v>
      </c>
      <c r="BD61" s="26"/>
      <c r="BE61" s="26"/>
      <c r="BF61" s="26"/>
      <c r="BG61" s="26"/>
      <c r="BH61" s="26" t="s">
        <v>51</v>
      </c>
      <c r="BI61" s="26"/>
      <c r="BJ61" s="26"/>
      <c r="BK61" s="26"/>
      <c r="BL61" s="26"/>
      <c r="BM61" s="39" t="s">
        <v>24</v>
      </c>
      <c r="BN61" s="39"/>
      <c r="BO61" s="39"/>
      <c r="BP61" s="39"/>
      <c r="BQ61" s="39"/>
      <c r="BR61" s="11"/>
      <c r="BS61" s="11"/>
      <c r="BT61" s="8"/>
      <c r="BU61" s="8"/>
      <c r="BV61" s="8"/>
      <c r="BW61" s="8"/>
      <c r="BX61" s="8"/>
      <c r="BY61" s="8"/>
      <c r="BZ61" s="8"/>
      <c r="CA61" s="1" t="s">
        <v>33</v>
      </c>
    </row>
    <row r="62" spans="1:79" s="64" customFormat="1" ht="15.6" x14ac:dyDescent="0.25">
      <c r="A62" s="60">
        <v>0</v>
      </c>
      <c r="B62" s="60"/>
      <c r="C62" s="68" t="s">
        <v>70</v>
      </c>
      <c r="D62" s="68"/>
      <c r="E62" s="68"/>
      <c r="F62" s="68"/>
      <c r="G62" s="68"/>
      <c r="H62" s="68"/>
      <c r="I62" s="68"/>
      <c r="J62" s="68" t="s">
        <v>71</v>
      </c>
      <c r="K62" s="68"/>
      <c r="L62" s="68"/>
      <c r="M62" s="68"/>
      <c r="N62" s="68"/>
      <c r="O62" s="68" t="s">
        <v>71</v>
      </c>
      <c r="P62" s="68"/>
      <c r="Q62" s="68"/>
      <c r="R62" s="68"/>
      <c r="S62" s="68"/>
      <c r="T62" s="68"/>
      <c r="U62" s="68"/>
      <c r="V62" s="68"/>
      <c r="W62" s="68"/>
      <c r="X62" s="68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70"/>
      <c r="AY62" s="70"/>
      <c r="AZ62" s="70"/>
      <c r="BA62" s="70"/>
      <c r="BB62" s="70"/>
      <c r="BC62" s="70"/>
      <c r="BD62" s="70"/>
      <c r="BE62" s="70"/>
      <c r="BF62" s="70"/>
      <c r="BG62" s="70"/>
      <c r="BH62" s="70"/>
      <c r="BI62" s="70"/>
      <c r="BJ62" s="70"/>
      <c r="BK62" s="70"/>
      <c r="BL62" s="70"/>
      <c r="BM62" s="70"/>
      <c r="BN62" s="70"/>
      <c r="BO62" s="70"/>
      <c r="BP62" s="70"/>
      <c r="BQ62" s="70"/>
      <c r="BR62" s="71"/>
      <c r="BS62" s="71"/>
      <c r="BT62" s="71"/>
      <c r="BU62" s="71"/>
      <c r="BV62" s="71"/>
      <c r="BW62" s="71"/>
      <c r="BX62" s="71"/>
      <c r="BY62" s="71"/>
      <c r="BZ62" s="72"/>
      <c r="CA62" s="64" t="s">
        <v>34</v>
      </c>
    </row>
    <row r="63" spans="1:79" ht="26.4" customHeight="1" x14ac:dyDescent="0.25">
      <c r="A63" s="22">
        <v>1</v>
      </c>
      <c r="B63" s="22"/>
      <c r="C63" s="74" t="s">
        <v>72</v>
      </c>
      <c r="D63" s="58"/>
      <c r="E63" s="58"/>
      <c r="F63" s="58"/>
      <c r="G63" s="58"/>
      <c r="H63" s="58"/>
      <c r="I63" s="59"/>
      <c r="J63" s="53" t="s">
        <v>73</v>
      </c>
      <c r="K63" s="53"/>
      <c r="L63" s="53"/>
      <c r="M63" s="53"/>
      <c r="N63" s="53"/>
      <c r="O63" s="53" t="s">
        <v>74</v>
      </c>
      <c r="P63" s="53"/>
      <c r="Q63" s="53"/>
      <c r="R63" s="53"/>
      <c r="S63" s="53"/>
      <c r="T63" s="53"/>
      <c r="U63" s="53"/>
      <c r="V63" s="53"/>
      <c r="W63" s="53"/>
      <c r="X63" s="53"/>
      <c r="Y63" s="75">
        <v>7</v>
      </c>
      <c r="Z63" s="75"/>
      <c r="AA63" s="75"/>
      <c r="AB63" s="75"/>
      <c r="AC63" s="75"/>
      <c r="AD63" s="75">
        <v>0</v>
      </c>
      <c r="AE63" s="75"/>
      <c r="AF63" s="75"/>
      <c r="AG63" s="75"/>
      <c r="AH63" s="75"/>
      <c r="AI63" s="75">
        <f>Y63+AD63</f>
        <v>7</v>
      </c>
      <c r="AJ63" s="75"/>
      <c r="AK63" s="75"/>
      <c r="AL63" s="75"/>
      <c r="AM63" s="75"/>
      <c r="AN63" s="75">
        <v>7</v>
      </c>
      <c r="AO63" s="75"/>
      <c r="AP63" s="75"/>
      <c r="AQ63" s="75"/>
      <c r="AR63" s="75"/>
      <c r="AS63" s="75">
        <v>0</v>
      </c>
      <c r="AT63" s="75"/>
      <c r="AU63" s="75"/>
      <c r="AV63" s="75"/>
      <c r="AW63" s="75"/>
      <c r="AX63" s="76">
        <f>AN63+AS63</f>
        <v>7</v>
      </c>
      <c r="AY63" s="76"/>
      <c r="AZ63" s="76"/>
      <c r="BA63" s="76"/>
      <c r="BB63" s="76"/>
      <c r="BC63" s="76">
        <f>AN63-Y63</f>
        <v>0</v>
      </c>
      <c r="BD63" s="76"/>
      <c r="BE63" s="76"/>
      <c r="BF63" s="76"/>
      <c r="BG63" s="76"/>
      <c r="BH63" s="76">
        <f>AS63-AD63</f>
        <v>0</v>
      </c>
      <c r="BI63" s="76"/>
      <c r="BJ63" s="76"/>
      <c r="BK63" s="76"/>
      <c r="BL63" s="76"/>
      <c r="BM63" s="76">
        <f>BC63+BH63</f>
        <v>0</v>
      </c>
      <c r="BN63" s="76"/>
      <c r="BO63" s="76"/>
      <c r="BP63" s="76"/>
      <c r="BQ63" s="76"/>
      <c r="BR63" s="10"/>
      <c r="BS63" s="10"/>
      <c r="BT63" s="10"/>
      <c r="BU63" s="10"/>
      <c r="BV63" s="10"/>
      <c r="BW63" s="10"/>
      <c r="BX63" s="10"/>
      <c r="BY63" s="10"/>
      <c r="BZ63" s="8"/>
    </row>
    <row r="64" spans="1:79" ht="26.4" customHeight="1" x14ac:dyDescent="0.25">
      <c r="A64" s="22">
        <v>0</v>
      </c>
      <c r="B64" s="22"/>
      <c r="C64" s="74" t="s">
        <v>75</v>
      </c>
      <c r="D64" s="58"/>
      <c r="E64" s="58"/>
      <c r="F64" s="58"/>
      <c r="G64" s="58"/>
      <c r="H64" s="58"/>
      <c r="I64" s="59"/>
      <c r="J64" s="53" t="s">
        <v>76</v>
      </c>
      <c r="K64" s="53"/>
      <c r="L64" s="53"/>
      <c r="M64" s="53"/>
      <c r="N64" s="53"/>
      <c r="O64" s="53" t="s">
        <v>77</v>
      </c>
      <c r="P64" s="53"/>
      <c r="Q64" s="53"/>
      <c r="R64" s="53"/>
      <c r="S64" s="53"/>
      <c r="T64" s="53"/>
      <c r="U64" s="53"/>
      <c r="V64" s="53"/>
      <c r="W64" s="53"/>
      <c r="X64" s="53"/>
      <c r="Y64" s="75">
        <v>0</v>
      </c>
      <c r="Z64" s="75"/>
      <c r="AA64" s="75"/>
      <c r="AB64" s="75"/>
      <c r="AC64" s="75"/>
      <c r="AD64" s="75">
        <v>120150</v>
      </c>
      <c r="AE64" s="75"/>
      <c r="AF64" s="75"/>
      <c r="AG64" s="75"/>
      <c r="AH64" s="75"/>
      <c r="AI64" s="75">
        <f>Y64+AD64</f>
        <v>120150</v>
      </c>
      <c r="AJ64" s="75"/>
      <c r="AK64" s="75"/>
      <c r="AL64" s="75"/>
      <c r="AM64" s="75"/>
      <c r="AN64" s="75">
        <v>0</v>
      </c>
      <c r="AO64" s="75"/>
      <c r="AP64" s="75"/>
      <c r="AQ64" s="75"/>
      <c r="AR64" s="75"/>
      <c r="AS64" s="75">
        <v>120150</v>
      </c>
      <c r="AT64" s="75"/>
      <c r="AU64" s="75"/>
      <c r="AV64" s="75"/>
      <c r="AW64" s="75"/>
      <c r="AX64" s="76">
        <f>AN64+AS64</f>
        <v>120150</v>
      </c>
      <c r="AY64" s="76"/>
      <c r="AZ64" s="76"/>
      <c r="BA64" s="76"/>
      <c r="BB64" s="76"/>
      <c r="BC64" s="76">
        <f>AN64-Y64</f>
        <v>0</v>
      </c>
      <c r="BD64" s="76"/>
      <c r="BE64" s="76"/>
      <c r="BF64" s="76"/>
      <c r="BG64" s="76"/>
      <c r="BH64" s="76">
        <f>AS64-AD64</f>
        <v>0</v>
      </c>
      <c r="BI64" s="76"/>
      <c r="BJ64" s="76"/>
      <c r="BK64" s="76"/>
      <c r="BL64" s="76"/>
      <c r="BM64" s="76">
        <f>BC64+BH64</f>
        <v>0</v>
      </c>
      <c r="BN64" s="76"/>
      <c r="BO64" s="76"/>
      <c r="BP64" s="76"/>
      <c r="BQ64" s="76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78" ht="26.4" customHeight="1" x14ac:dyDescent="0.25">
      <c r="A65" s="22">
        <v>0</v>
      </c>
      <c r="B65" s="22"/>
      <c r="C65" s="74" t="s">
        <v>78</v>
      </c>
      <c r="D65" s="58"/>
      <c r="E65" s="58"/>
      <c r="F65" s="58"/>
      <c r="G65" s="58"/>
      <c r="H65" s="58"/>
      <c r="I65" s="59"/>
      <c r="J65" s="53" t="s">
        <v>79</v>
      </c>
      <c r="K65" s="53"/>
      <c r="L65" s="53"/>
      <c r="M65" s="53"/>
      <c r="N65" s="53"/>
      <c r="O65" s="53" t="s">
        <v>77</v>
      </c>
      <c r="P65" s="53"/>
      <c r="Q65" s="53"/>
      <c r="R65" s="53"/>
      <c r="S65" s="53"/>
      <c r="T65" s="53"/>
      <c r="U65" s="53"/>
      <c r="V65" s="53"/>
      <c r="W65" s="53"/>
      <c r="X65" s="53"/>
      <c r="Y65" s="75">
        <v>0</v>
      </c>
      <c r="Z65" s="75"/>
      <c r="AA65" s="75"/>
      <c r="AB65" s="75"/>
      <c r="AC65" s="75"/>
      <c r="AD65" s="75">
        <v>20000</v>
      </c>
      <c r="AE65" s="75"/>
      <c r="AF65" s="75"/>
      <c r="AG65" s="75"/>
      <c r="AH65" s="75"/>
      <c r="AI65" s="75">
        <f>Y65+AD65</f>
        <v>20000</v>
      </c>
      <c r="AJ65" s="75"/>
      <c r="AK65" s="75"/>
      <c r="AL65" s="75"/>
      <c r="AM65" s="75"/>
      <c r="AN65" s="75">
        <v>0</v>
      </c>
      <c r="AO65" s="75"/>
      <c r="AP65" s="75"/>
      <c r="AQ65" s="75"/>
      <c r="AR65" s="75"/>
      <c r="AS65" s="75">
        <v>20000</v>
      </c>
      <c r="AT65" s="75"/>
      <c r="AU65" s="75"/>
      <c r="AV65" s="75"/>
      <c r="AW65" s="75"/>
      <c r="AX65" s="76">
        <f>AN65+AS65</f>
        <v>20000</v>
      </c>
      <c r="AY65" s="76"/>
      <c r="AZ65" s="76"/>
      <c r="BA65" s="76"/>
      <c r="BB65" s="76"/>
      <c r="BC65" s="76">
        <f>AN65-Y65</f>
        <v>0</v>
      </c>
      <c r="BD65" s="76"/>
      <c r="BE65" s="76"/>
      <c r="BF65" s="76"/>
      <c r="BG65" s="76"/>
      <c r="BH65" s="76">
        <f>AS65-AD65</f>
        <v>0</v>
      </c>
      <c r="BI65" s="76"/>
      <c r="BJ65" s="76"/>
      <c r="BK65" s="76"/>
      <c r="BL65" s="76"/>
      <c r="BM65" s="76">
        <f>BC65+BH65</f>
        <v>0</v>
      </c>
      <c r="BN65" s="76"/>
      <c r="BO65" s="76"/>
      <c r="BP65" s="76"/>
      <c r="BQ65" s="76"/>
      <c r="BR65" s="10"/>
      <c r="BS65" s="10"/>
      <c r="BT65" s="10"/>
      <c r="BU65" s="10"/>
      <c r="BV65" s="10"/>
      <c r="BW65" s="10"/>
      <c r="BX65" s="10"/>
      <c r="BY65" s="10"/>
      <c r="BZ65" s="8"/>
    </row>
    <row r="66" spans="1:78" ht="39.6" customHeight="1" x14ac:dyDescent="0.25">
      <c r="A66" s="22">
        <v>0</v>
      </c>
      <c r="B66" s="22"/>
      <c r="C66" s="74" t="s">
        <v>80</v>
      </c>
      <c r="D66" s="58"/>
      <c r="E66" s="58"/>
      <c r="F66" s="58"/>
      <c r="G66" s="58"/>
      <c r="H66" s="58"/>
      <c r="I66" s="59"/>
      <c r="J66" s="53" t="s">
        <v>79</v>
      </c>
      <c r="K66" s="53"/>
      <c r="L66" s="53"/>
      <c r="M66" s="53"/>
      <c r="N66" s="53"/>
      <c r="O66" s="53" t="s">
        <v>77</v>
      </c>
      <c r="P66" s="53"/>
      <c r="Q66" s="53"/>
      <c r="R66" s="53"/>
      <c r="S66" s="53"/>
      <c r="T66" s="53"/>
      <c r="U66" s="53"/>
      <c r="V66" s="53"/>
      <c r="W66" s="53"/>
      <c r="X66" s="53"/>
      <c r="Y66" s="75">
        <v>200000</v>
      </c>
      <c r="Z66" s="75"/>
      <c r="AA66" s="75"/>
      <c r="AB66" s="75"/>
      <c r="AC66" s="75"/>
      <c r="AD66" s="75">
        <v>0</v>
      </c>
      <c r="AE66" s="75"/>
      <c r="AF66" s="75"/>
      <c r="AG66" s="75"/>
      <c r="AH66" s="75"/>
      <c r="AI66" s="75">
        <f>Y66+AD66</f>
        <v>200000</v>
      </c>
      <c r="AJ66" s="75"/>
      <c r="AK66" s="75"/>
      <c r="AL66" s="75"/>
      <c r="AM66" s="75"/>
      <c r="AN66" s="75">
        <v>200000</v>
      </c>
      <c r="AO66" s="75"/>
      <c r="AP66" s="75"/>
      <c r="AQ66" s="75"/>
      <c r="AR66" s="75"/>
      <c r="AS66" s="75">
        <v>0</v>
      </c>
      <c r="AT66" s="75"/>
      <c r="AU66" s="75"/>
      <c r="AV66" s="75"/>
      <c r="AW66" s="75"/>
      <c r="AX66" s="76">
        <f>AN66+AS66</f>
        <v>200000</v>
      </c>
      <c r="AY66" s="76"/>
      <c r="AZ66" s="76"/>
      <c r="BA66" s="76"/>
      <c r="BB66" s="76"/>
      <c r="BC66" s="76">
        <f>AN66-Y66</f>
        <v>0</v>
      </c>
      <c r="BD66" s="76"/>
      <c r="BE66" s="76"/>
      <c r="BF66" s="76"/>
      <c r="BG66" s="76"/>
      <c r="BH66" s="76">
        <f>AS66-AD66</f>
        <v>0</v>
      </c>
      <c r="BI66" s="76"/>
      <c r="BJ66" s="76"/>
      <c r="BK66" s="76"/>
      <c r="BL66" s="76"/>
      <c r="BM66" s="76">
        <f>BC66+BH66</f>
        <v>0</v>
      </c>
      <c r="BN66" s="76"/>
      <c r="BO66" s="76"/>
      <c r="BP66" s="76"/>
      <c r="BQ66" s="76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78" ht="15.6" customHeight="1" x14ac:dyDescent="0.25">
      <c r="A67" s="22">
        <v>1</v>
      </c>
      <c r="B67" s="22"/>
      <c r="C67" s="74" t="s">
        <v>81</v>
      </c>
      <c r="D67" s="58"/>
      <c r="E67" s="58"/>
      <c r="F67" s="58"/>
      <c r="G67" s="58"/>
      <c r="H67" s="58"/>
      <c r="I67" s="59"/>
      <c r="J67" s="53" t="s">
        <v>79</v>
      </c>
      <c r="K67" s="53"/>
      <c r="L67" s="53"/>
      <c r="M67" s="53"/>
      <c r="N67" s="53"/>
      <c r="O67" s="53" t="s">
        <v>82</v>
      </c>
      <c r="P67" s="53"/>
      <c r="Q67" s="53"/>
      <c r="R67" s="53"/>
      <c r="S67" s="53"/>
      <c r="T67" s="53"/>
      <c r="U67" s="53"/>
      <c r="V67" s="53"/>
      <c r="W67" s="53"/>
      <c r="X67" s="53"/>
      <c r="Y67" s="75">
        <v>969590</v>
      </c>
      <c r="Z67" s="75"/>
      <c r="AA67" s="75"/>
      <c r="AB67" s="75"/>
      <c r="AC67" s="75"/>
      <c r="AD67" s="75">
        <v>1090150</v>
      </c>
      <c r="AE67" s="75"/>
      <c r="AF67" s="75"/>
      <c r="AG67" s="75"/>
      <c r="AH67" s="75"/>
      <c r="AI67" s="75">
        <f>Y67+AD67</f>
        <v>2059740</v>
      </c>
      <c r="AJ67" s="75"/>
      <c r="AK67" s="75"/>
      <c r="AL67" s="75"/>
      <c r="AM67" s="75"/>
      <c r="AN67" s="75">
        <v>801569.79</v>
      </c>
      <c r="AO67" s="75"/>
      <c r="AP67" s="75"/>
      <c r="AQ67" s="75"/>
      <c r="AR67" s="75"/>
      <c r="AS67" s="75">
        <v>1086910</v>
      </c>
      <c r="AT67" s="75"/>
      <c r="AU67" s="75"/>
      <c r="AV67" s="75"/>
      <c r="AW67" s="75"/>
      <c r="AX67" s="76">
        <f>AN67+AS67</f>
        <v>1888479.79</v>
      </c>
      <c r="AY67" s="76"/>
      <c r="AZ67" s="76"/>
      <c r="BA67" s="76"/>
      <c r="BB67" s="76"/>
      <c r="BC67" s="76">
        <f>AN67-Y67</f>
        <v>-168020.20999999996</v>
      </c>
      <c r="BD67" s="76"/>
      <c r="BE67" s="76"/>
      <c r="BF67" s="76"/>
      <c r="BG67" s="76"/>
      <c r="BH67" s="76">
        <f>AS67-AD67</f>
        <v>-3240</v>
      </c>
      <c r="BI67" s="76"/>
      <c r="BJ67" s="76"/>
      <c r="BK67" s="76"/>
      <c r="BL67" s="76"/>
      <c r="BM67" s="76">
        <f>BC67+BH67</f>
        <v>-171260.20999999996</v>
      </c>
      <c r="BN67" s="76"/>
      <c r="BO67" s="76"/>
      <c r="BP67" s="76"/>
      <c r="BQ67" s="76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78" s="64" customFormat="1" ht="15.6" x14ac:dyDescent="0.25">
      <c r="A68" s="60">
        <v>0</v>
      </c>
      <c r="B68" s="60"/>
      <c r="C68" s="73" t="s">
        <v>83</v>
      </c>
      <c r="D68" s="62"/>
      <c r="E68" s="62"/>
      <c r="F68" s="62"/>
      <c r="G68" s="62"/>
      <c r="H68" s="62"/>
      <c r="I68" s="63"/>
      <c r="J68" s="68" t="s">
        <v>71</v>
      </c>
      <c r="K68" s="68"/>
      <c r="L68" s="68"/>
      <c r="M68" s="68"/>
      <c r="N68" s="68"/>
      <c r="O68" s="68" t="s">
        <v>71</v>
      </c>
      <c r="P68" s="68"/>
      <c r="Q68" s="68"/>
      <c r="R68" s="68"/>
      <c r="S68" s="68"/>
      <c r="T68" s="68"/>
      <c r="U68" s="68"/>
      <c r="V68" s="68"/>
      <c r="W68" s="68"/>
      <c r="X68" s="68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  <c r="AS68" s="69"/>
      <c r="AT68" s="69"/>
      <c r="AU68" s="69"/>
      <c r="AV68" s="69"/>
      <c r="AW68" s="69"/>
      <c r="AX68" s="70"/>
      <c r="AY68" s="70"/>
      <c r="AZ68" s="70"/>
      <c r="BA68" s="70"/>
      <c r="BB68" s="70"/>
      <c r="BC68" s="70"/>
      <c r="BD68" s="70"/>
      <c r="BE68" s="70"/>
      <c r="BF68" s="70"/>
      <c r="BG68" s="70"/>
      <c r="BH68" s="70"/>
      <c r="BI68" s="70"/>
      <c r="BJ68" s="70"/>
      <c r="BK68" s="70"/>
      <c r="BL68" s="70"/>
      <c r="BM68" s="70"/>
      <c r="BN68" s="70"/>
      <c r="BO68" s="70"/>
      <c r="BP68" s="70"/>
      <c r="BQ68" s="70"/>
      <c r="BR68" s="71"/>
      <c r="BS68" s="71"/>
      <c r="BT68" s="71"/>
      <c r="BU68" s="71"/>
      <c r="BV68" s="71"/>
      <c r="BW68" s="71"/>
      <c r="BX68" s="71"/>
      <c r="BY68" s="71"/>
      <c r="BZ68" s="72"/>
    </row>
    <row r="69" spans="1:78" ht="39.6" customHeight="1" x14ac:dyDescent="0.25">
      <c r="A69" s="22">
        <v>2</v>
      </c>
      <c r="B69" s="22"/>
      <c r="C69" s="74" t="s">
        <v>84</v>
      </c>
      <c r="D69" s="58"/>
      <c r="E69" s="58"/>
      <c r="F69" s="58"/>
      <c r="G69" s="58"/>
      <c r="H69" s="58"/>
      <c r="I69" s="59"/>
      <c r="J69" s="53" t="s">
        <v>85</v>
      </c>
      <c r="K69" s="53"/>
      <c r="L69" s="53"/>
      <c r="M69" s="53"/>
      <c r="N69" s="53"/>
      <c r="O69" s="74" t="s">
        <v>86</v>
      </c>
      <c r="P69" s="58"/>
      <c r="Q69" s="58"/>
      <c r="R69" s="58"/>
      <c r="S69" s="58"/>
      <c r="T69" s="58"/>
      <c r="U69" s="58"/>
      <c r="V69" s="58"/>
      <c r="W69" s="58"/>
      <c r="X69" s="59"/>
      <c r="Y69" s="75">
        <v>30</v>
      </c>
      <c r="Z69" s="75"/>
      <c r="AA69" s="75"/>
      <c r="AB69" s="75"/>
      <c r="AC69" s="75"/>
      <c r="AD69" s="75">
        <v>0</v>
      </c>
      <c r="AE69" s="75"/>
      <c r="AF69" s="75"/>
      <c r="AG69" s="75"/>
      <c r="AH69" s="75"/>
      <c r="AI69" s="75">
        <f>Y69+AD69</f>
        <v>30</v>
      </c>
      <c r="AJ69" s="75"/>
      <c r="AK69" s="75"/>
      <c r="AL69" s="75"/>
      <c r="AM69" s="75"/>
      <c r="AN69" s="75">
        <v>30</v>
      </c>
      <c r="AO69" s="75"/>
      <c r="AP69" s="75"/>
      <c r="AQ69" s="75"/>
      <c r="AR69" s="75"/>
      <c r="AS69" s="75">
        <v>0</v>
      </c>
      <c r="AT69" s="75"/>
      <c r="AU69" s="75"/>
      <c r="AV69" s="75"/>
      <c r="AW69" s="75"/>
      <c r="AX69" s="76">
        <f>AN69+AS69</f>
        <v>30</v>
      </c>
      <c r="AY69" s="76"/>
      <c r="AZ69" s="76"/>
      <c r="BA69" s="76"/>
      <c r="BB69" s="76"/>
      <c r="BC69" s="76">
        <f>AN69-Y69</f>
        <v>0</v>
      </c>
      <c r="BD69" s="76"/>
      <c r="BE69" s="76"/>
      <c r="BF69" s="76"/>
      <c r="BG69" s="76"/>
      <c r="BH69" s="76">
        <f>AS69-AD69</f>
        <v>0</v>
      </c>
      <c r="BI69" s="76"/>
      <c r="BJ69" s="76"/>
      <c r="BK69" s="76"/>
      <c r="BL69" s="76"/>
      <c r="BM69" s="76">
        <f>BC69+BH69</f>
        <v>0</v>
      </c>
      <c r="BN69" s="76"/>
      <c r="BO69" s="76"/>
      <c r="BP69" s="76"/>
      <c r="BQ69" s="76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8" ht="26.4" customHeight="1" x14ac:dyDescent="0.25">
      <c r="A70" s="22">
        <v>0</v>
      </c>
      <c r="B70" s="22"/>
      <c r="C70" s="74" t="s">
        <v>87</v>
      </c>
      <c r="D70" s="58"/>
      <c r="E70" s="58"/>
      <c r="F70" s="58"/>
      <c r="G70" s="58"/>
      <c r="H70" s="58"/>
      <c r="I70" s="59"/>
      <c r="J70" s="53" t="s">
        <v>85</v>
      </c>
      <c r="K70" s="53"/>
      <c r="L70" s="53"/>
      <c r="M70" s="53"/>
      <c r="N70" s="53"/>
      <c r="O70" s="74" t="s">
        <v>88</v>
      </c>
      <c r="P70" s="58"/>
      <c r="Q70" s="58"/>
      <c r="R70" s="58"/>
      <c r="S70" s="58"/>
      <c r="T70" s="58"/>
      <c r="U70" s="58"/>
      <c r="V70" s="58"/>
      <c r="W70" s="58"/>
      <c r="X70" s="59"/>
      <c r="Y70" s="75">
        <v>0</v>
      </c>
      <c r="Z70" s="75"/>
      <c r="AA70" s="75"/>
      <c r="AB70" s="75"/>
      <c r="AC70" s="75"/>
      <c r="AD70" s="75">
        <v>1</v>
      </c>
      <c r="AE70" s="75"/>
      <c r="AF70" s="75"/>
      <c r="AG70" s="75"/>
      <c r="AH70" s="75"/>
      <c r="AI70" s="75">
        <f>Y70+AD70</f>
        <v>1</v>
      </c>
      <c r="AJ70" s="75"/>
      <c r="AK70" s="75"/>
      <c r="AL70" s="75"/>
      <c r="AM70" s="75"/>
      <c r="AN70" s="75">
        <v>0</v>
      </c>
      <c r="AO70" s="75"/>
      <c r="AP70" s="75"/>
      <c r="AQ70" s="75"/>
      <c r="AR70" s="75"/>
      <c r="AS70" s="75">
        <v>1</v>
      </c>
      <c r="AT70" s="75"/>
      <c r="AU70" s="75"/>
      <c r="AV70" s="75"/>
      <c r="AW70" s="75"/>
      <c r="AX70" s="76">
        <f>AN70+AS70</f>
        <v>1</v>
      </c>
      <c r="AY70" s="76"/>
      <c r="AZ70" s="76"/>
      <c r="BA70" s="76"/>
      <c r="BB70" s="76"/>
      <c r="BC70" s="76">
        <f>AN70-Y70</f>
        <v>0</v>
      </c>
      <c r="BD70" s="76"/>
      <c r="BE70" s="76"/>
      <c r="BF70" s="76"/>
      <c r="BG70" s="76"/>
      <c r="BH70" s="76">
        <f>AS70-AD70</f>
        <v>0</v>
      </c>
      <c r="BI70" s="76"/>
      <c r="BJ70" s="76"/>
      <c r="BK70" s="76"/>
      <c r="BL70" s="76"/>
      <c r="BM70" s="76">
        <f>BC70+BH70</f>
        <v>0</v>
      </c>
      <c r="BN70" s="76"/>
      <c r="BO70" s="76"/>
      <c r="BP70" s="76"/>
      <c r="BQ70" s="76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8" ht="26.4" customHeight="1" x14ac:dyDescent="0.25">
      <c r="A71" s="22">
        <v>0</v>
      </c>
      <c r="B71" s="22"/>
      <c r="C71" s="74" t="s">
        <v>89</v>
      </c>
      <c r="D71" s="58"/>
      <c r="E71" s="58"/>
      <c r="F71" s="58"/>
      <c r="G71" s="58"/>
      <c r="H71" s="58"/>
      <c r="I71" s="59"/>
      <c r="J71" s="53" t="s">
        <v>85</v>
      </c>
      <c r="K71" s="53"/>
      <c r="L71" s="53"/>
      <c r="M71" s="53"/>
      <c r="N71" s="53"/>
      <c r="O71" s="74" t="s">
        <v>77</v>
      </c>
      <c r="P71" s="58"/>
      <c r="Q71" s="58"/>
      <c r="R71" s="58"/>
      <c r="S71" s="58"/>
      <c r="T71" s="58"/>
      <c r="U71" s="58"/>
      <c r="V71" s="58"/>
      <c r="W71" s="58"/>
      <c r="X71" s="59"/>
      <c r="Y71" s="75">
        <v>0</v>
      </c>
      <c r="Z71" s="75"/>
      <c r="AA71" s="75"/>
      <c r="AB71" s="75"/>
      <c r="AC71" s="75"/>
      <c r="AD71" s="75">
        <v>1</v>
      </c>
      <c r="AE71" s="75"/>
      <c r="AF71" s="75"/>
      <c r="AG71" s="75"/>
      <c r="AH71" s="75"/>
      <c r="AI71" s="75">
        <f>Y71+AD71</f>
        <v>1</v>
      </c>
      <c r="AJ71" s="75"/>
      <c r="AK71" s="75"/>
      <c r="AL71" s="75"/>
      <c r="AM71" s="75"/>
      <c r="AN71" s="75">
        <v>0</v>
      </c>
      <c r="AO71" s="75"/>
      <c r="AP71" s="75"/>
      <c r="AQ71" s="75"/>
      <c r="AR71" s="75"/>
      <c r="AS71" s="75">
        <v>1</v>
      </c>
      <c r="AT71" s="75"/>
      <c r="AU71" s="75"/>
      <c r="AV71" s="75"/>
      <c r="AW71" s="75"/>
      <c r="AX71" s="76">
        <f>AN71+AS71</f>
        <v>1</v>
      </c>
      <c r="AY71" s="76"/>
      <c r="AZ71" s="76"/>
      <c r="BA71" s="76"/>
      <c r="BB71" s="76"/>
      <c r="BC71" s="76">
        <f>AN71-Y71</f>
        <v>0</v>
      </c>
      <c r="BD71" s="76"/>
      <c r="BE71" s="76"/>
      <c r="BF71" s="76"/>
      <c r="BG71" s="76"/>
      <c r="BH71" s="76">
        <f>AS71-AD71</f>
        <v>0</v>
      </c>
      <c r="BI71" s="76"/>
      <c r="BJ71" s="76"/>
      <c r="BK71" s="76"/>
      <c r="BL71" s="76"/>
      <c r="BM71" s="76">
        <f>BC71+BH71</f>
        <v>0</v>
      </c>
      <c r="BN71" s="76"/>
      <c r="BO71" s="76"/>
      <c r="BP71" s="76"/>
      <c r="BQ71" s="76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8" s="64" customFormat="1" ht="15.6" x14ac:dyDescent="0.25">
      <c r="A72" s="60">
        <v>0</v>
      </c>
      <c r="B72" s="60"/>
      <c r="C72" s="73" t="s">
        <v>90</v>
      </c>
      <c r="D72" s="62"/>
      <c r="E72" s="62"/>
      <c r="F72" s="62"/>
      <c r="G72" s="62"/>
      <c r="H72" s="62"/>
      <c r="I72" s="63"/>
      <c r="J72" s="68" t="s">
        <v>71</v>
      </c>
      <c r="K72" s="68"/>
      <c r="L72" s="68"/>
      <c r="M72" s="68"/>
      <c r="N72" s="68"/>
      <c r="O72" s="73" t="s">
        <v>71</v>
      </c>
      <c r="P72" s="62"/>
      <c r="Q72" s="62"/>
      <c r="R72" s="62"/>
      <c r="S72" s="62"/>
      <c r="T72" s="62"/>
      <c r="U72" s="62"/>
      <c r="V72" s="62"/>
      <c r="W72" s="62"/>
      <c r="X72" s="63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  <c r="AN72" s="69"/>
      <c r="AO72" s="69"/>
      <c r="AP72" s="69"/>
      <c r="AQ72" s="69"/>
      <c r="AR72" s="69"/>
      <c r="AS72" s="69"/>
      <c r="AT72" s="69"/>
      <c r="AU72" s="69"/>
      <c r="AV72" s="69"/>
      <c r="AW72" s="69"/>
      <c r="AX72" s="70"/>
      <c r="AY72" s="70"/>
      <c r="AZ72" s="70"/>
      <c r="BA72" s="70"/>
      <c r="BB72" s="70"/>
      <c r="BC72" s="70"/>
      <c r="BD72" s="70"/>
      <c r="BE72" s="70"/>
      <c r="BF72" s="70"/>
      <c r="BG72" s="70"/>
      <c r="BH72" s="70"/>
      <c r="BI72" s="70"/>
      <c r="BJ72" s="70"/>
      <c r="BK72" s="70"/>
      <c r="BL72" s="70"/>
      <c r="BM72" s="70"/>
      <c r="BN72" s="70"/>
      <c r="BO72" s="70"/>
      <c r="BP72" s="70"/>
      <c r="BQ72" s="70"/>
      <c r="BR72" s="71"/>
      <c r="BS72" s="71"/>
      <c r="BT72" s="71"/>
      <c r="BU72" s="71"/>
      <c r="BV72" s="71"/>
      <c r="BW72" s="71"/>
      <c r="BX72" s="71"/>
      <c r="BY72" s="71"/>
      <c r="BZ72" s="72"/>
    </row>
    <row r="73" spans="1:78" ht="39.6" customHeight="1" x14ac:dyDescent="0.25">
      <c r="A73" s="22">
        <v>3</v>
      </c>
      <c r="B73" s="22"/>
      <c r="C73" s="74" t="s">
        <v>91</v>
      </c>
      <c r="D73" s="58"/>
      <c r="E73" s="58"/>
      <c r="F73" s="58"/>
      <c r="G73" s="58"/>
      <c r="H73" s="58"/>
      <c r="I73" s="59"/>
      <c r="J73" s="53" t="s">
        <v>79</v>
      </c>
      <c r="K73" s="53"/>
      <c r="L73" s="53"/>
      <c r="M73" s="53"/>
      <c r="N73" s="53"/>
      <c r="O73" s="74" t="s">
        <v>77</v>
      </c>
      <c r="P73" s="58"/>
      <c r="Q73" s="58"/>
      <c r="R73" s="58"/>
      <c r="S73" s="58"/>
      <c r="T73" s="58"/>
      <c r="U73" s="58"/>
      <c r="V73" s="58"/>
      <c r="W73" s="58"/>
      <c r="X73" s="59"/>
      <c r="Y73" s="75">
        <v>173835</v>
      </c>
      <c r="Z73" s="75"/>
      <c r="AA73" s="75"/>
      <c r="AB73" s="75"/>
      <c r="AC73" s="75"/>
      <c r="AD73" s="75">
        <v>0</v>
      </c>
      <c r="AE73" s="75"/>
      <c r="AF73" s="75"/>
      <c r="AG73" s="75"/>
      <c r="AH73" s="75"/>
      <c r="AI73" s="75">
        <f>Y73+AD73</f>
        <v>173835</v>
      </c>
      <c r="AJ73" s="75"/>
      <c r="AK73" s="75"/>
      <c r="AL73" s="75"/>
      <c r="AM73" s="75"/>
      <c r="AN73" s="75">
        <v>173835</v>
      </c>
      <c r="AO73" s="75"/>
      <c r="AP73" s="75"/>
      <c r="AQ73" s="75"/>
      <c r="AR73" s="75"/>
      <c r="AS73" s="75">
        <v>0</v>
      </c>
      <c r="AT73" s="75"/>
      <c r="AU73" s="75"/>
      <c r="AV73" s="75"/>
      <c r="AW73" s="75"/>
      <c r="AX73" s="76">
        <f>AN73+AS73</f>
        <v>173835</v>
      </c>
      <c r="AY73" s="76"/>
      <c r="AZ73" s="76"/>
      <c r="BA73" s="76"/>
      <c r="BB73" s="76"/>
      <c r="BC73" s="76">
        <f>AN73-Y73</f>
        <v>0</v>
      </c>
      <c r="BD73" s="76"/>
      <c r="BE73" s="76"/>
      <c r="BF73" s="76"/>
      <c r="BG73" s="76"/>
      <c r="BH73" s="76">
        <f>AS73-AD73</f>
        <v>0</v>
      </c>
      <c r="BI73" s="76"/>
      <c r="BJ73" s="76"/>
      <c r="BK73" s="76"/>
      <c r="BL73" s="76"/>
      <c r="BM73" s="76">
        <f>BC73+BH73</f>
        <v>0</v>
      </c>
      <c r="BN73" s="76"/>
      <c r="BO73" s="76"/>
      <c r="BP73" s="76"/>
      <c r="BQ73" s="76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8" s="64" customFormat="1" ht="15.6" x14ac:dyDescent="0.25">
      <c r="A74" s="60">
        <v>0</v>
      </c>
      <c r="B74" s="60"/>
      <c r="C74" s="73" t="s">
        <v>92</v>
      </c>
      <c r="D74" s="62"/>
      <c r="E74" s="62"/>
      <c r="F74" s="62"/>
      <c r="G74" s="62"/>
      <c r="H74" s="62"/>
      <c r="I74" s="63"/>
      <c r="J74" s="68" t="s">
        <v>71</v>
      </c>
      <c r="K74" s="68"/>
      <c r="L74" s="68"/>
      <c r="M74" s="68"/>
      <c r="N74" s="68"/>
      <c r="O74" s="73" t="s">
        <v>71</v>
      </c>
      <c r="P74" s="62"/>
      <c r="Q74" s="62"/>
      <c r="R74" s="62"/>
      <c r="S74" s="62"/>
      <c r="T74" s="62"/>
      <c r="U74" s="62"/>
      <c r="V74" s="62"/>
      <c r="W74" s="62"/>
      <c r="X74" s="63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  <c r="AN74" s="69"/>
      <c r="AO74" s="69"/>
      <c r="AP74" s="69"/>
      <c r="AQ74" s="69"/>
      <c r="AR74" s="69"/>
      <c r="AS74" s="69"/>
      <c r="AT74" s="69"/>
      <c r="AU74" s="69"/>
      <c r="AV74" s="69"/>
      <c r="AW74" s="69"/>
      <c r="AX74" s="70"/>
      <c r="AY74" s="70"/>
      <c r="AZ74" s="70"/>
      <c r="BA74" s="70"/>
      <c r="BB74" s="70"/>
      <c r="BC74" s="70"/>
      <c r="BD74" s="70"/>
      <c r="BE74" s="70"/>
      <c r="BF74" s="70"/>
      <c r="BG74" s="70"/>
      <c r="BH74" s="70"/>
      <c r="BI74" s="70"/>
      <c r="BJ74" s="70"/>
      <c r="BK74" s="70"/>
      <c r="BL74" s="70"/>
      <c r="BM74" s="70"/>
      <c r="BN74" s="70"/>
      <c r="BO74" s="70"/>
      <c r="BP74" s="70"/>
      <c r="BQ74" s="70"/>
      <c r="BR74" s="71"/>
      <c r="BS74" s="71"/>
      <c r="BT74" s="71"/>
      <c r="BU74" s="71"/>
      <c r="BV74" s="71"/>
      <c r="BW74" s="71"/>
      <c r="BX74" s="71"/>
      <c r="BY74" s="71"/>
      <c r="BZ74" s="72"/>
    </row>
    <row r="75" spans="1:78" ht="79.2" customHeight="1" x14ac:dyDescent="0.25">
      <c r="A75" s="22">
        <v>4</v>
      </c>
      <c r="B75" s="22"/>
      <c r="C75" s="74" t="s">
        <v>93</v>
      </c>
      <c r="D75" s="58"/>
      <c r="E75" s="58"/>
      <c r="F75" s="58"/>
      <c r="G75" s="58"/>
      <c r="H75" s="58"/>
      <c r="I75" s="59"/>
      <c r="J75" s="53" t="s">
        <v>94</v>
      </c>
      <c r="K75" s="53"/>
      <c r="L75" s="53"/>
      <c r="M75" s="53"/>
      <c r="N75" s="53"/>
      <c r="O75" s="74" t="s">
        <v>77</v>
      </c>
      <c r="P75" s="58"/>
      <c r="Q75" s="58"/>
      <c r="R75" s="58"/>
      <c r="S75" s="58"/>
      <c r="T75" s="58"/>
      <c r="U75" s="58"/>
      <c r="V75" s="58"/>
      <c r="W75" s="58"/>
      <c r="X75" s="59"/>
      <c r="Y75" s="75">
        <v>0</v>
      </c>
      <c r="Z75" s="75"/>
      <c r="AA75" s="75"/>
      <c r="AB75" s="75"/>
      <c r="AC75" s="75"/>
      <c r="AD75" s="75">
        <v>0</v>
      </c>
      <c r="AE75" s="75"/>
      <c r="AF75" s="75"/>
      <c r="AG75" s="75"/>
      <c r="AH75" s="75"/>
      <c r="AI75" s="75">
        <f>Y75+AD75</f>
        <v>0</v>
      </c>
      <c r="AJ75" s="75"/>
      <c r="AK75" s="75"/>
      <c r="AL75" s="75"/>
      <c r="AM75" s="75"/>
      <c r="AN75" s="75">
        <v>0</v>
      </c>
      <c r="AO75" s="75"/>
      <c r="AP75" s="75"/>
      <c r="AQ75" s="75"/>
      <c r="AR75" s="75"/>
      <c r="AS75" s="75">
        <v>0</v>
      </c>
      <c r="AT75" s="75"/>
      <c r="AU75" s="75"/>
      <c r="AV75" s="75"/>
      <c r="AW75" s="75"/>
      <c r="AX75" s="76">
        <f>AN75+AS75</f>
        <v>0</v>
      </c>
      <c r="AY75" s="76"/>
      <c r="AZ75" s="76"/>
      <c r="BA75" s="76"/>
      <c r="BB75" s="76"/>
      <c r="BC75" s="76">
        <f>AN75-Y75</f>
        <v>0</v>
      </c>
      <c r="BD75" s="76"/>
      <c r="BE75" s="76"/>
      <c r="BF75" s="76"/>
      <c r="BG75" s="76"/>
      <c r="BH75" s="76">
        <f>AS75-AD75</f>
        <v>0</v>
      </c>
      <c r="BI75" s="76"/>
      <c r="BJ75" s="76"/>
      <c r="BK75" s="76"/>
      <c r="BL75" s="76"/>
      <c r="BM75" s="76">
        <f>BC75+BH75</f>
        <v>0</v>
      </c>
      <c r="BN75" s="76"/>
      <c r="BO75" s="76"/>
      <c r="BP75" s="76"/>
      <c r="BQ75" s="76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8" ht="26.4" customHeight="1" x14ac:dyDescent="0.25">
      <c r="A76" s="22">
        <v>0</v>
      </c>
      <c r="B76" s="22"/>
      <c r="C76" s="74" t="s">
        <v>95</v>
      </c>
      <c r="D76" s="58"/>
      <c r="E76" s="58"/>
      <c r="F76" s="58"/>
      <c r="G76" s="58"/>
      <c r="H76" s="58"/>
      <c r="I76" s="59"/>
      <c r="J76" s="53" t="s">
        <v>79</v>
      </c>
      <c r="K76" s="53"/>
      <c r="L76" s="53"/>
      <c r="M76" s="53"/>
      <c r="N76" s="53"/>
      <c r="O76" s="74" t="s">
        <v>77</v>
      </c>
      <c r="P76" s="58"/>
      <c r="Q76" s="58"/>
      <c r="R76" s="58"/>
      <c r="S76" s="58"/>
      <c r="T76" s="58"/>
      <c r="U76" s="58"/>
      <c r="V76" s="58"/>
      <c r="W76" s="58"/>
      <c r="X76" s="59"/>
      <c r="Y76" s="75">
        <v>0</v>
      </c>
      <c r="Z76" s="75"/>
      <c r="AA76" s="75"/>
      <c r="AB76" s="75"/>
      <c r="AC76" s="75"/>
      <c r="AD76" s="75">
        <v>120150</v>
      </c>
      <c r="AE76" s="75"/>
      <c r="AF76" s="75"/>
      <c r="AG76" s="75"/>
      <c r="AH76" s="75"/>
      <c r="AI76" s="75">
        <f>Y76+AD76</f>
        <v>120150</v>
      </c>
      <c r="AJ76" s="75"/>
      <c r="AK76" s="75"/>
      <c r="AL76" s="75"/>
      <c r="AM76" s="75"/>
      <c r="AN76" s="75">
        <v>0</v>
      </c>
      <c r="AO76" s="75"/>
      <c r="AP76" s="75"/>
      <c r="AQ76" s="75"/>
      <c r="AR76" s="75"/>
      <c r="AS76" s="75">
        <v>120150</v>
      </c>
      <c r="AT76" s="75"/>
      <c r="AU76" s="75"/>
      <c r="AV76" s="75"/>
      <c r="AW76" s="75"/>
      <c r="AX76" s="76">
        <f>AN76+AS76</f>
        <v>120150</v>
      </c>
      <c r="AY76" s="76"/>
      <c r="AZ76" s="76"/>
      <c r="BA76" s="76"/>
      <c r="BB76" s="76"/>
      <c r="BC76" s="76">
        <f>AN76-Y76</f>
        <v>0</v>
      </c>
      <c r="BD76" s="76"/>
      <c r="BE76" s="76"/>
      <c r="BF76" s="76"/>
      <c r="BG76" s="76"/>
      <c r="BH76" s="76">
        <f>AS76-AD76</f>
        <v>0</v>
      </c>
      <c r="BI76" s="76"/>
      <c r="BJ76" s="76"/>
      <c r="BK76" s="76"/>
      <c r="BL76" s="76"/>
      <c r="BM76" s="76">
        <f>BC76+BH76</f>
        <v>0</v>
      </c>
      <c r="BN76" s="76"/>
      <c r="BO76" s="76"/>
      <c r="BP76" s="76"/>
      <c r="BQ76" s="76"/>
      <c r="BR76" s="10"/>
      <c r="BS76" s="10"/>
      <c r="BT76" s="10"/>
      <c r="BU76" s="10"/>
      <c r="BV76" s="10"/>
      <c r="BW76" s="10"/>
      <c r="BX76" s="10"/>
      <c r="BY76" s="10"/>
      <c r="BZ76" s="8"/>
    </row>
    <row r="80" spans="1:78" ht="42" customHeight="1" x14ac:dyDescent="0.25">
      <c r="A80" s="80" t="s">
        <v>97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3"/>
      <c r="AO80" s="3"/>
      <c r="AP80" s="82" t="s">
        <v>99</v>
      </c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</row>
    <row r="81" spans="1:60" x14ac:dyDescent="0.25">
      <c r="W81" s="55" t="s">
        <v>13</v>
      </c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4"/>
      <c r="AO81" s="4"/>
      <c r="AP81" s="55" t="s">
        <v>14</v>
      </c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5"/>
      <c r="BD81" s="55"/>
      <c r="BE81" s="55"/>
      <c r="BF81" s="55"/>
      <c r="BG81" s="55"/>
      <c r="BH81" s="55"/>
    </row>
    <row r="84" spans="1:60" ht="15.9" customHeight="1" x14ac:dyDescent="0.25">
      <c r="A84" s="80" t="s">
        <v>98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3"/>
      <c r="AO84" s="3"/>
      <c r="AP84" s="82" t="s">
        <v>100</v>
      </c>
      <c r="AQ84" s="79"/>
      <c r="AR84" s="79"/>
      <c r="AS84" s="79"/>
      <c r="AT84" s="79"/>
      <c r="AU84" s="79"/>
      <c r="AV84" s="79"/>
      <c r="AW84" s="79"/>
      <c r="AX84" s="79"/>
      <c r="AY84" s="79"/>
      <c r="AZ84" s="79"/>
      <c r="BA84" s="79"/>
      <c r="BB84" s="79"/>
      <c r="BC84" s="79"/>
      <c r="BD84" s="79"/>
      <c r="BE84" s="79"/>
      <c r="BF84" s="79"/>
      <c r="BG84" s="79"/>
      <c r="BH84" s="79"/>
    </row>
    <row r="85" spans="1:60" x14ac:dyDescent="0.25">
      <c r="W85" s="55" t="s">
        <v>13</v>
      </c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4"/>
      <c r="AO85" s="4"/>
      <c r="AP85" s="55" t="s">
        <v>14</v>
      </c>
      <c r="AQ85" s="55"/>
      <c r="AR85" s="55"/>
      <c r="AS85" s="55"/>
      <c r="AT85" s="55"/>
      <c r="AU85" s="55"/>
      <c r="AV85" s="55"/>
      <c r="AW85" s="55"/>
      <c r="AX85" s="55"/>
      <c r="AY85" s="55"/>
      <c r="AZ85" s="55"/>
      <c r="BA85" s="55"/>
      <c r="BB85" s="55"/>
      <c r="BC85" s="55"/>
      <c r="BD85" s="55"/>
      <c r="BE85" s="55"/>
      <c r="BF85" s="55"/>
      <c r="BG85" s="55"/>
      <c r="BH85" s="55"/>
    </row>
  </sheetData>
  <mergeCells count="510">
    <mergeCell ref="AX76:BB76"/>
    <mergeCell ref="BC76:BG76"/>
    <mergeCell ref="BH76:BL76"/>
    <mergeCell ref="BM76:BQ76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63:B63"/>
    <mergeCell ref="C63:I63"/>
    <mergeCell ref="J63:N63"/>
    <mergeCell ref="O63:X63"/>
    <mergeCell ref="Y63:AC63"/>
    <mergeCell ref="AD63:AH63"/>
    <mergeCell ref="AU46:AY46"/>
    <mergeCell ref="AZ46:BC46"/>
    <mergeCell ref="BD46:BH46"/>
    <mergeCell ref="BI46:BM46"/>
    <mergeCell ref="BN46:BQ46"/>
    <mergeCell ref="A46:B46"/>
    <mergeCell ref="C46:Z46"/>
    <mergeCell ref="AA46:AE46"/>
    <mergeCell ref="AF46:AJ46"/>
    <mergeCell ref="AK46:AO46"/>
    <mergeCell ref="AP46:AT46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4:AT44"/>
    <mergeCell ref="AP43:AT43"/>
    <mergeCell ref="AU43:AY43"/>
    <mergeCell ref="AZ43:BC43"/>
    <mergeCell ref="BD43:BH43"/>
    <mergeCell ref="BI43:BM43"/>
    <mergeCell ref="BN43:BQ43"/>
    <mergeCell ref="AU42:AY42"/>
    <mergeCell ref="AZ42:BC42"/>
    <mergeCell ref="BD42:BH42"/>
    <mergeCell ref="BI42:BM42"/>
    <mergeCell ref="BN42:BQ42"/>
    <mergeCell ref="A43:B43"/>
    <mergeCell ref="C43:Z43"/>
    <mergeCell ref="AA43:AE43"/>
    <mergeCell ref="AF43:AJ43"/>
    <mergeCell ref="AK43:AO43"/>
    <mergeCell ref="A42:B42"/>
    <mergeCell ref="C42:Z42"/>
    <mergeCell ref="AA42:AE42"/>
    <mergeCell ref="AF42:AJ42"/>
    <mergeCell ref="AK42:AO42"/>
    <mergeCell ref="AP42:AT42"/>
    <mergeCell ref="AP41:AT41"/>
    <mergeCell ref="AU41:AY41"/>
    <mergeCell ref="AZ41:BC41"/>
    <mergeCell ref="BD41:BH41"/>
    <mergeCell ref="BI41:BM41"/>
    <mergeCell ref="BN41:BQ41"/>
    <mergeCell ref="AU40:AY40"/>
    <mergeCell ref="AZ40:BC40"/>
    <mergeCell ref="BD40:BH40"/>
    <mergeCell ref="BI40:BM40"/>
    <mergeCell ref="BN40:BQ40"/>
    <mergeCell ref="A41:B41"/>
    <mergeCell ref="C41:Z41"/>
    <mergeCell ref="AA41:AE41"/>
    <mergeCell ref="AF41:AJ41"/>
    <mergeCell ref="AK41:AO41"/>
    <mergeCell ref="AZ39:BC39"/>
    <mergeCell ref="BD39:BH39"/>
    <mergeCell ref="BI39:BM39"/>
    <mergeCell ref="BN39:BQ39"/>
    <mergeCell ref="A40:B40"/>
    <mergeCell ref="C40:Z40"/>
    <mergeCell ref="AA40:AE40"/>
    <mergeCell ref="AF40:AJ40"/>
    <mergeCell ref="AK40:AO40"/>
    <mergeCell ref="AP40:AT40"/>
    <mergeCell ref="A39:B39"/>
    <mergeCell ref="C39:Z39"/>
    <mergeCell ref="AA39:AE39"/>
    <mergeCell ref="AF39:AJ39"/>
    <mergeCell ref="AK39:AO39"/>
    <mergeCell ref="AP39:AT39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60:N60"/>
    <mergeCell ref="O60:X60"/>
    <mergeCell ref="Y60:AC60"/>
    <mergeCell ref="AD60:AH60"/>
    <mergeCell ref="AI60:AM60"/>
    <mergeCell ref="AN60:AR60"/>
    <mergeCell ref="AP35:AT35"/>
    <mergeCell ref="C60:I60"/>
    <mergeCell ref="AA34:AE34"/>
    <mergeCell ref="AF34:AJ34"/>
    <mergeCell ref="Q53:U53"/>
    <mergeCell ref="V53:Z53"/>
    <mergeCell ref="AA53:AF53"/>
    <mergeCell ref="Q52:U52"/>
    <mergeCell ref="A52:P52"/>
    <mergeCell ref="A50:P51"/>
    <mergeCell ref="A60:B60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52:AF52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80:V80"/>
    <mergeCell ref="W80:AM80"/>
    <mergeCell ref="AP80:BH80"/>
    <mergeCell ref="AL53:AP53"/>
    <mergeCell ref="AQ53:AV53"/>
    <mergeCell ref="V52:Z52"/>
    <mergeCell ref="A53:P53"/>
    <mergeCell ref="AQ52:AV52"/>
    <mergeCell ref="AL52:AP52"/>
    <mergeCell ref="AG52:AK52"/>
    <mergeCell ref="AP85:BH85"/>
    <mergeCell ref="A84:V84"/>
    <mergeCell ref="W84:AM84"/>
    <mergeCell ref="AP84:BH84"/>
    <mergeCell ref="W85:AM85"/>
    <mergeCell ref="AP81:BH81"/>
    <mergeCell ref="W81:AM81"/>
    <mergeCell ref="BG54:BL54"/>
    <mergeCell ref="C58:I58"/>
    <mergeCell ref="J58:N58"/>
    <mergeCell ref="O58:X58"/>
    <mergeCell ref="Y58:AM58"/>
    <mergeCell ref="AN58:BB58"/>
    <mergeCell ref="BC58:BQ58"/>
    <mergeCell ref="AW54:BA54"/>
    <mergeCell ref="BB54:BF54"/>
    <mergeCell ref="A56:BQ56"/>
    <mergeCell ref="A62:B62"/>
    <mergeCell ref="A61:B61"/>
    <mergeCell ref="AK36:AO36"/>
    <mergeCell ref="AF36:AJ36"/>
    <mergeCell ref="A58:B58"/>
    <mergeCell ref="A54:P54"/>
    <mergeCell ref="Q54:U54"/>
    <mergeCell ref="A48:BL48"/>
    <mergeCell ref="AQ54:AV54"/>
    <mergeCell ref="AG53:AK53"/>
    <mergeCell ref="AD62:AH62"/>
    <mergeCell ref="C61:I61"/>
    <mergeCell ref="J61:N61"/>
    <mergeCell ref="O61:X61"/>
    <mergeCell ref="Y61:AC61"/>
    <mergeCell ref="AD61:AH61"/>
    <mergeCell ref="C62:I62"/>
    <mergeCell ref="J62:N62"/>
    <mergeCell ref="O62:X62"/>
    <mergeCell ref="Y62:AC62"/>
    <mergeCell ref="AI61:AM61"/>
    <mergeCell ref="AN61:AR61"/>
    <mergeCell ref="AS61:AW61"/>
    <mergeCell ref="V54:Z54"/>
    <mergeCell ref="AA54:AF54"/>
    <mergeCell ref="AG54:AK54"/>
    <mergeCell ref="AL54:AP54"/>
    <mergeCell ref="AI59:AM59"/>
    <mergeCell ref="O59:X59"/>
    <mergeCell ref="Y59:AC59"/>
    <mergeCell ref="AG50:AV50"/>
    <mergeCell ref="Q50:AF50"/>
    <mergeCell ref="AQ51:AV51"/>
    <mergeCell ref="AA37:AE37"/>
    <mergeCell ref="Q51:U51"/>
    <mergeCell ref="AL51:AP51"/>
    <mergeCell ref="AG51:AK51"/>
    <mergeCell ref="AA51:AF51"/>
    <mergeCell ref="V51:Z51"/>
    <mergeCell ref="AU39:AY39"/>
    <mergeCell ref="AW51:BA51"/>
    <mergeCell ref="A49:BL49"/>
    <mergeCell ref="AP36:AT36"/>
    <mergeCell ref="C36:Z36"/>
    <mergeCell ref="BB51:BF51"/>
    <mergeCell ref="BG51:BL51"/>
    <mergeCell ref="AW50:BL50"/>
    <mergeCell ref="AA36:AE36"/>
    <mergeCell ref="AK37:AO37"/>
    <mergeCell ref="AP37:AT37"/>
    <mergeCell ref="AI62:AM62"/>
    <mergeCell ref="AN62:AR62"/>
    <mergeCell ref="AS62:AW62"/>
    <mergeCell ref="AX62:BB62"/>
    <mergeCell ref="BG53:BL53"/>
    <mergeCell ref="AU35:AY35"/>
    <mergeCell ref="AU37:AY37"/>
    <mergeCell ref="AW52:BA52"/>
    <mergeCell ref="BB52:BF52"/>
    <mergeCell ref="BG52:BL52"/>
    <mergeCell ref="BC62:BG62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9:BQ59"/>
    <mergeCell ref="BH59:BL59"/>
    <mergeCell ref="BC59:BG59"/>
    <mergeCell ref="AD59:AH59"/>
    <mergeCell ref="AX59:BB59"/>
    <mergeCell ref="AS59:AW59"/>
    <mergeCell ref="AN59:AR59"/>
    <mergeCell ref="AX61:BB61"/>
    <mergeCell ref="C33:Z34"/>
    <mergeCell ref="C35:Z35"/>
    <mergeCell ref="C37:Z37"/>
    <mergeCell ref="C59:I59"/>
    <mergeCell ref="J59:N59"/>
    <mergeCell ref="AX60:BB60"/>
    <mergeCell ref="AS60:AW60"/>
    <mergeCell ref="AW53:BA53"/>
    <mergeCell ref="BB53:BF53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59:B59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62">
    <cfRule type="cellIs" dxfId="29" priority="31" stopIfTrue="1" operator="equal">
      <formula>$C61</formula>
    </cfRule>
  </conditionalFormatting>
  <conditionalFormatting sqref="A62:B62">
    <cfRule type="cellIs" dxfId="28" priority="32" stopIfTrue="1" operator="equal">
      <formula>0</formula>
    </cfRule>
  </conditionalFormatting>
  <conditionalFormatting sqref="C63">
    <cfRule type="cellIs" dxfId="27" priority="29" stopIfTrue="1" operator="equal">
      <formula>$C62</formula>
    </cfRule>
  </conditionalFormatting>
  <conditionalFormatting sqref="A63:B63">
    <cfRule type="cellIs" dxfId="26" priority="30" stopIfTrue="1" operator="equal">
      <formula>0</formula>
    </cfRule>
  </conditionalFormatting>
  <conditionalFormatting sqref="C64">
    <cfRule type="cellIs" dxfId="25" priority="27" stopIfTrue="1" operator="equal">
      <formula>$C63</formula>
    </cfRule>
  </conditionalFormatting>
  <conditionalFormatting sqref="A64:B64">
    <cfRule type="cellIs" dxfId="24" priority="28" stopIfTrue="1" operator="equal">
      <formula>0</formula>
    </cfRule>
  </conditionalFormatting>
  <conditionalFormatting sqref="C65">
    <cfRule type="cellIs" dxfId="23" priority="25" stopIfTrue="1" operator="equal">
      <formula>$C64</formula>
    </cfRule>
  </conditionalFormatting>
  <conditionalFormatting sqref="A65:B65">
    <cfRule type="cellIs" dxfId="22" priority="26" stopIfTrue="1" operator="equal">
      <formula>0</formula>
    </cfRule>
  </conditionalFormatting>
  <conditionalFormatting sqref="C66">
    <cfRule type="cellIs" dxfId="21" priority="23" stopIfTrue="1" operator="equal">
      <formula>$C65</formula>
    </cfRule>
  </conditionalFormatting>
  <conditionalFormatting sqref="A66:B66">
    <cfRule type="cellIs" dxfId="20" priority="24" stopIfTrue="1" operator="equal">
      <formula>0</formula>
    </cfRule>
  </conditionalFormatting>
  <conditionalFormatting sqref="C67">
    <cfRule type="cellIs" dxfId="19" priority="21" stopIfTrue="1" operator="equal">
      <formula>$C66</formula>
    </cfRule>
  </conditionalFormatting>
  <conditionalFormatting sqref="A67:B67">
    <cfRule type="cellIs" dxfId="18" priority="22" stopIfTrue="1" operator="equal">
      <formula>0</formula>
    </cfRule>
  </conditionalFormatting>
  <conditionalFormatting sqref="C68">
    <cfRule type="cellIs" dxfId="17" priority="19" stopIfTrue="1" operator="equal">
      <formula>$C67</formula>
    </cfRule>
  </conditionalFormatting>
  <conditionalFormatting sqref="A68:B68">
    <cfRule type="cellIs" dxfId="16" priority="20" stopIfTrue="1" operator="equal">
      <formula>0</formula>
    </cfRule>
  </conditionalFormatting>
  <conditionalFormatting sqref="C69">
    <cfRule type="cellIs" dxfId="15" priority="17" stopIfTrue="1" operator="equal">
      <formula>$C68</formula>
    </cfRule>
  </conditionalFormatting>
  <conditionalFormatting sqref="A69:B69">
    <cfRule type="cellIs" dxfId="14" priority="18" stopIfTrue="1" operator="equal">
      <formula>0</formula>
    </cfRule>
  </conditionalFormatting>
  <conditionalFormatting sqref="C70">
    <cfRule type="cellIs" dxfId="13" priority="15" stopIfTrue="1" operator="equal">
      <formula>$C69</formula>
    </cfRule>
  </conditionalFormatting>
  <conditionalFormatting sqref="A70:B70">
    <cfRule type="cellIs" dxfId="12" priority="16" stopIfTrue="1" operator="equal">
      <formula>0</formula>
    </cfRule>
  </conditionalFormatting>
  <conditionalFormatting sqref="C71">
    <cfRule type="cellIs" dxfId="11" priority="13" stopIfTrue="1" operator="equal">
      <formula>$C70</formula>
    </cfRule>
  </conditionalFormatting>
  <conditionalFormatting sqref="A71:B71">
    <cfRule type="cellIs" dxfId="10" priority="14" stopIfTrue="1" operator="equal">
      <formula>0</formula>
    </cfRule>
  </conditionalFormatting>
  <conditionalFormatting sqref="C72">
    <cfRule type="cellIs" dxfId="9" priority="11" stopIfTrue="1" operator="equal">
      <formula>$C71</formula>
    </cfRule>
  </conditionalFormatting>
  <conditionalFormatting sqref="A72:B72">
    <cfRule type="cellIs" dxfId="8" priority="12" stopIfTrue="1" operator="equal">
      <formula>0</formula>
    </cfRule>
  </conditionalFormatting>
  <conditionalFormatting sqref="C73">
    <cfRule type="cellIs" dxfId="7" priority="9" stopIfTrue="1" operator="equal">
      <formula>$C72</formula>
    </cfRule>
  </conditionalFormatting>
  <conditionalFormatting sqref="A73:B73">
    <cfRule type="cellIs" dxfId="6" priority="10" stopIfTrue="1" operator="equal">
      <formula>0</formula>
    </cfRule>
  </conditionalFormatting>
  <conditionalFormatting sqref="C74">
    <cfRule type="cellIs" dxfId="5" priority="7" stopIfTrue="1" operator="equal">
      <formula>$C73</formula>
    </cfRule>
  </conditionalFormatting>
  <conditionalFormatting sqref="A74:B74">
    <cfRule type="cellIs" dxfId="4" priority="8" stopIfTrue="1" operator="equal">
      <formula>0</formula>
    </cfRule>
  </conditionalFormatting>
  <conditionalFormatting sqref="C75">
    <cfRule type="cellIs" dxfId="3" priority="5" stopIfTrue="1" operator="equal">
      <formula>$C74</formula>
    </cfRule>
  </conditionalFormatting>
  <conditionalFormatting sqref="A75:B75">
    <cfRule type="cellIs" dxfId="2" priority="6" stopIfTrue="1" operator="equal">
      <formula>0</formula>
    </cfRule>
  </conditionalFormatting>
  <conditionalFormatting sqref="C76">
    <cfRule type="cellIs" dxfId="1" priority="3" stopIfTrue="1" operator="equal">
      <formula>$C75</formula>
    </cfRule>
  </conditionalFormatting>
  <conditionalFormatting sqref="A76:B76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КПК0218130</vt:lpstr>
      <vt:lpstr>КПК0218130!Область_печати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2020-01-14T12:15:46Z</cp:lastPrinted>
  <dcterms:created xsi:type="dcterms:W3CDTF">2016-08-10T10:53:25Z</dcterms:created>
  <dcterms:modified xsi:type="dcterms:W3CDTF">2020-01-14T12:16:04Z</dcterms:modified>
</cp:coreProperties>
</file>