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 activeTab="3"/>
  </bookViews>
  <sheets>
    <sheet name="КПК0111010" sheetId="4" r:id="rId1"/>
    <sheet name="КПК0111020" sheetId="5" r:id="rId2"/>
    <sheet name="КПК0112144" sheetId="7" r:id="rId3"/>
    <sheet name="КПК0113242" sheetId="13" r:id="rId4"/>
  </sheets>
  <definedNames>
    <definedName name="_xlnm.Print_Area" localSheetId="0">КПК0111010!$A$1:$BM$95</definedName>
    <definedName name="_xlnm.Print_Area" localSheetId="1">КПК0111020!$A$1:$BM$101</definedName>
    <definedName name="_xlnm.Print_Area" localSheetId="2">КПК0112144!$A$1:$BM$85</definedName>
    <definedName name="_xlnm.Print_Area" localSheetId="3">КПК0113242!$A$1:$BM$85</definedName>
  </definedNames>
  <calcPr calcId="144525" refMode="R1C1"/>
</workbook>
</file>

<file path=xl/calcChain.xml><?xml version="1.0" encoding="utf-8"?>
<calcChain xmlns="http://schemas.openxmlformats.org/spreadsheetml/2006/main">
  <c r="BE72" i="13" l="1"/>
  <c r="BE71" i="13"/>
  <c r="BE70" i="13"/>
  <c r="BE69" i="13"/>
  <c r="BE68" i="13"/>
  <c r="BE67" i="13"/>
  <c r="BE66" i="13"/>
  <c r="BE65" i="13"/>
  <c r="AR59" i="13"/>
  <c r="AR58" i="13"/>
  <c r="AS50" i="13"/>
  <c r="AS49" i="13"/>
  <c r="BE72" i="7"/>
  <c r="BE71" i="7"/>
  <c r="BE70" i="7"/>
  <c r="BE69" i="7"/>
  <c r="BE68" i="7"/>
  <c r="BE67" i="7"/>
  <c r="BE66" i="7"/>
  <c r="BE65" i="7"/>
  <c r="AR59" i="7"/>
  <c r="AR58" i="7"/>
  <c r="AS50" i="7"/>
  <c r="AS49" i="7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AR67" i="5"/>
  <c r="AS59" i="5"/>
  <c r="AS58" i="5"/>
  <c r="AS57" i="5"/>
  <c r="AS56" i="5"/>
  <c r="AS55" i="5"/>
  <c r="AS54" i="5"/>
  <c r="AS53" i="5"/>
  <c r="AS52" i="5"/>
  <c r="AS51" i="5"/>
  <c r="AS50" i="5"/>
  <c r="AS49" i="5"/>
  <c r="BE82" i="4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AR62" i="4"/>
  <c r="AS54" i="4"/>
  <c r="AS53" i="4"/>
  <c r="AS52" i="4"/>
  <c r="AS51" i="4"/>
  <c r="AS50" i="4"/>
  <c r="AS49" i="4"/>
</calcChain>
</file>

<file path=xl/sharedStrings.xml><?xml version="1.0" encoding="utf-8"?>
<sst xmlns="http://schemas.openxmlformats.org/spreadsheetml/2006/main" count="600" uniqueCount="168">
  <si>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</si>
  <si>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</si>
  <si>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</si>
  <si>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</si>
  <si>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</si>
  <si>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</si>
  <si>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</si>
  <si>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</si>
  <si>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</si>
  <si>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</si>
  <si>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</si>
  <si>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</si>
  <si>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</si>
  <si>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</si>
  <si>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</si>
  <si>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</si>
  <si>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</si>
  <si>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</si>
  <si>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</si>
  <si>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</si>
  <si>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</si>
  <si>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</si>
  <si>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</si>
  <si>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</si>
  <si>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</si>
  <si>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</si>
  <si>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</si>
  <si>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</si>
  <si>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</si>
  <si>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</si>
  <si>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</si>
  <si>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</si>
  <si>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</si>
  <si>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</si>
  <si>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</si>
  <si>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</si>
  <si>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</si>
  <si>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</si>
  <si>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</si>
  <si>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</si>
  <si>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</si>
  <si>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</si>
  <si>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</si>
  <si>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</si>
  <si>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</si>
  <si>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</si>
  <si>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</si>
  <si>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</si>
  <si>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</si>
  <si>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</si>
  <si>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</si>
  <si>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</si>
  <si>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</si>
  <si>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</si>
  <si>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</si>
  <si>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</si>
  <si>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</si>
  <si>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</si>
  <si>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</si>
  <si>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</si>
  <si>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</si>
  <si>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</si>
  <si>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</si>
  <si>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</si>
  <si>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</si>
  <si>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</si>
  <si>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</si>
  <si>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</si>
  <si>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штатний розпис</t>
  </si>
  <si>
    <t>грн.</t>
  </si>
  <si>
    <t>кошторис</t>
  </si>
  <si>
    <t>Продукту</t>
  </si>
  <si>
    <t>звітність</t>
  </si>
  <si>
    <t>розрахунок</t>
  </si>
  <si>
    <t>Ефективності</t>
  </si>
  <si>
    <t>Якості</t>
  </si>
  <si>
    <t>відс.</t>
  </si>
  <si>
    <t>0100000</t>
  </si>
  <si>
    <t>розпорядження від 09.09.2020 №21-02-05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</si>
  <si>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</si>
  <si>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</si>
  <si>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</si>
  <si>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</si>
  <si>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</si>
  <si>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</si>
  <si>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</si>
  <si>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0110000</t>
  </si>
  <si>
    <t>Забезпечення діяльності дошкільних закладів освіти</t>
  </si>
  <si>
    <t>Забезпечити створення належних умов для надання на належному рівні дошкільної освіти та виховання дітей</t>
  </si>
  <si>
    <t>Фінансове та матеріально-технічне забезпечення установ для організації надання на  належному рівні дошкільної освіти та виховання дітей</t>
  </si>
  <si>
    <t>Забезпечення харчуванням дітей в дошкільних навчальних закладах</t>
  </si>
  <si>
    <t>Капітальний ремонт внутрішніх приміщень Студениківського закладу дошкільної освіти «Малятко» (кухня, група)</t>
  </si>
  <si>
    <t>Капітальне будівництво навісу для зберігання твердого палива</t>
  </si>
  <si>
    <t>Придбання обладнання і предметів довгострокового користування</t>
  </si>
  <si>
    <t>середньорічне число посадових окладів (ставок) педагогічного персоналу</t>
  </si>
  <si>
    <t>середньорічне число штатних одиниць робітників</t>
  </si>
  <si>
    <t>кількість дошкільних навчальних закладів</t>
  </si>
  <si>
    <t>мережа установ</t>
  </si>
  <si>
    <t>кількість груп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</si>
  <si>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</si>
  <si>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</si>
  <si>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</si>
  <si>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статистична звітність</t>
  </si>
  <si>
    <t>кількість дітей від 0 до 6 років</t>
  </si>
  <si>
    <t>діто-дні відвідування</t>
  </si>
  <si>
    <t>днів</t>
  </si>
  <si>
    <t>витрати на перебування 1 дитини в дошкільному закладі</t>
  </si>
  <si>
    <t>кількість днів відвідування</t>
  </si>
  <si>
    <t>відсоток охоплення дітей дошкільною освітою</t>
  </si>
  <si>
    <t>Бюджетний кодекс України, Закон України "Про дошкільну освіту", рішення Студениківської сільської ради  VІІ скликання від 08.09.2020 № 1451-50-VІI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</si>
  <si>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надання дошкільної освіти дошкільними навчальними закладами</t>
  </si>
  <si>
    <t>0111010</t>
  </si>
  <si>
    <t>Надання дошкільної освіти</t>
  </si>
  <si>
    <t>1010</t>
  </si>
  <si>
    <t>0910</t>
  </si>
  <si>
    <t>Забезпечення діяльності загальноосвітніх навчальних закладів</t>
  </si>
  <si>
    <t>Забезпечити надання відповідних послуг денними загальноосвітніми навчальними закладами</t>
  </si>
  <si>
    <t>Фінансове та матеріально-технічне забезпечення закладів загальної середньої освіти</t>
  </si>
  <si>
    <t>Підтримка осіб з особливими освітніми потребами</t>
  </si>
  <si>
    <t>Капітальний ремонт групи Переяславського навчально-виховного об’єднання "Заклад загальної середньої освіти І-ІІ ступенів – заклад дошкільної освіти"</t>
  </si>
  <si>
    <t>Капітальний ремонт благоустрою території Студениківського опорного закладу загальної середньої освіти І-ІІІ ступенів</t>
  </si>
  <si>
    <t>Будівництво навісу для дитячого майданчика Соснівського НВО</t>
  </si>
  <si>
    <t>Капітальний ремонт благоустрою з встановленням огорожі Переяславського НВО</t>
  </si>
  <si>
    <t>Влаштування систем блискавкозахисту та заземлення  будівлі Студениківського опорного закладу загальної середньої освіти   І-ІІІ ступенів </t>
  </si>
  <si>
    <t>Капітальний ремонт будівлі Переяславського НВО “ЗЗСО І-ІІ ступенів - ЗДО”</t>
  </si>
  <si>
    <t>Капітальний ремонт вимощення навколо будівлі  за адресою: вул.Шкільна, 27, с.Студеники,</t>
  </si>
  <si>
    <t>кількість закладів (за ступенями шкіл)</t>
  </si>
  <si>
    <t>кількість класів (за ступенями шкіл)</t>
  </si>
  <si>
    <t>кількість учнів, в т.ч.:</t>
  </si>
  <si>
    <t>1-4 класів</t>
  </si>
  <si>
    <t>5-9 класів</t>
  </si>
  <si>
    <t>10-11 класів</t>
  </si>
  <si>
    <t>кількість учнів з особливими освітніми потребами</t>
  </si>
  <si>
    <t>Бюджетний кодекс України, Закон України "Про освіту", рішення Студениківської сільської ради  VІІ скликання від 08.09.2020 № 1451-50-VІI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</si>
  <si>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надання послуг з загальної середньої освіти в денних загальноосвітніх закладах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</si>
  <si>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</si>
  <si>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</si>
  <si>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</si>
  <si>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</si>
  <si>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Забеспечення  хворих  на  цукровий  діабет  препаратами  інсуліну</t>
  </si>
  <si>
    <t>Забезпечення  відшкодування  вартості препаратів  інсуліну та  забезпечення  тест  смужками  хворих  на  цукровий  діабет</t>
  </si>
  <si>
    <t>Забезпечення  відшкодування  вартості препаратів  інсуліну</t>
  </si>
  <si>
    <t>цільова програма "Цукровий діабет на 2018-2020 роки в Студениківській сільській раді"</t>
  </si>
  <si>
    <t>видатки на забезпечення медикаментами хворих на цукровий діабет</t>
  </si>
  <si>
    <t>кількість хворих</t>
  </si>
  <si>
    <t>середньомісчні витрати на 1 хворого</t>
  </si>
  <si>
    <t>рівень забезпечення потреби у лікарських засобах</t>
  </si>
  <si>
    <t>Бюджетний кодекс України, рішення Студениківської сільської ради  VІІ скликання від 08.09.2020 № 1451-50-VІI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</si>
  <si>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 епідемічного благополуччя населення , зниження  рівня захворюваності  та смертності  населення  від цукрового діабету</t>
  </si>
  <si>
    <t>0112144</t>
  </si>
  <si>
    <t>Централізовані заходи з лікування хворих на цукровий та нецукровий діабет</t>
  </si>
  <si>
    <t>2144</t>
  </si>
  <si>
    <t>0763</t>
  </si>
  <si>
    <t>Студениківська сільська комплексна програма "Турбота" на 2018-2020 роки</t>
  </si>
  <si>
    <t>забезпечення надання соціальної допомоги найбільш незахищеним категоріям населення</t>
  </si>
  <si>
    <t>забезпечення матеріального,  медичного,  соціально – побутового,  культурного  обслуговування  осіб  похилого  віку,  інвалідів,  ветеранів  війни  та  праці,  одиноких  непрацездатних  і  малозабезпечених  жителів  громади .</t>
  </si>
  <si>
    <t>Забезпечення надання одноразової матеріальної допомоги</t>
  </si>
  <si>
    <t>обсяг витрат для надання одноразової допомоги</t>
  </si>
  <si>
    <t>кількість громадян, яким надана допомога</t>
  </si>
  <si>
    <t>середній розмір допомги на 1 особу</t>
  </si>
  <si>
    <t>відсоток сосіб, яким виплачено допомогу</t>
  </si>
  <si>
    <t>Бюджетний кодекс України, Студениківська сільська комплексна програма "Турбота" на 2018-2020 роки, рішення Студениківської сільської ради  VІІ скликання від 08.09.2020 № 1451-50-VІI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</si>
  <si>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надання соціальної допомоги найбільш незахищеним категоріям населення</t>
  </si>
  <si>
    <t>0113242</t>
  </si>
  <si>
    <t>Інші заходи у сфері соціального захисту і соціального забезпечення</t>
  </si>
  <si>
    <t>3242</t>
  </si>
  <si>
    <t>1090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</si>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</sst>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zoomScaleNormal="100" zoomScaleSheetLayoutView="100" workbookViewId="0">
      <selection activeCell="N20" sqref="N20:Y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8" spans="1:77" ht="8.25" customHeight="1" x14ac:dyDescent="0.2"/>
    <row r="9" spans="1:77" hidden="1" x14ac:dyDescent="0.2"/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55</v>
      </c>
      <c r="B13" s="110" t="s">
        <v>77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167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75" customHeight="1" x14ac:dyDescent="0.2">
      <c r="A16" s="36" t="s">
        <v>6</v>
      </c>
      <c r="B16" s="110" t="s">
        <v>86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167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10" t="s">
        <v>111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113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114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2980120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2362120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618000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109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87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110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88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 x14ac:dyDescent="0.2">
      <c r="A49" s="49">
        <v>1</v>
      </c>
      <c r="B49" s="49"/>
      <c r="C49" s="49"/>
      <c r="D49" s="86" t="s">
        <v>89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2152120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2152120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90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210000</v>
      </c>
      <c r="AD50" s="74"/>
      <c r="AE50" s="74"/>
      <c r="AF50" s="74"/>
      <c r="AG50" s="74"/>
      <c r="AH50" s="74"/>
      <c r="AI50" s="74"/>
      <c r="AJ50" s="74"/>
      <c r="AK50" s="74">
        <v>60000</v>
      </c>
      <c r="AL50" s="74"/>
      <c r="AM50" s="74"/>
      <c r="AN50" s="74"/>
      <c r="AO50" s="74"/>
      <c r="AP50" s="74"/>
      <c r="AQ50" s="74"/>
      <c r="AR50" s="74"/>
      <c r="AS50" s="74">
        <f>AC50+AK50</f>
        <v>270000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9">
        <v>3</v>
      </c>
      <c r="B51" s="49"/>
      <c r="C51" s="49"/>
      <c r="D51" s="86" t="s">
        <v>91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465000</v>
      </c>
      <c r="AL51" s="74"/>
      <c r="AM51" s="74"/>
      <c r="AN51" s="74"/>
      <c r="AO51" s="74"/>
      <c r="AP51" s="74"/>
      <c r="AQ51" s="74"/>
      <c r="AR51" s="74"/>
      <c r="AS51" s="74">
        <f>AC51+AK51</f>
        <v>465000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9">
        <v>4</v>
      </c>
      <c r="B52" s="49"/>
      <c r="C52" s="49"/>
      <c r="D52" s="86" t="s">
        <v>92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80000</v>
      </c>
      <c r="AL52" s="74"/>
      <c r="AM52" s="74"/>
      <c r="AN52" s="74"/>
      <c r="AO52" s="74"/>
      <c r="AP52" s="74"/>
      <c r="AQ52" s="74"/>
      <c r="AR52" s="74"/>
      <c r="AS52" s="74">
        <f>AC52+AK52</f>
        <v>80000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9">
        <v>5</v>
      </c>
      <c r="B53" s="49"/>
      <c r="C53" s="49"/>
      <c r="D53" s="86" t="s">
        <v>93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13000</v>
      </c>
      <c r="AL53" s="74"/>
      <c r="AM53" s="74"/>
      <c r="AN53" s="74"/>
      <c r="AO53" s="74"/>
      <c r="AP53" s="74"/>
      <c r="AQ53" s="74"/>
      <c r="AR53" s="74"/>
      <c r="AS53" s="74">
        <f>AC53+AK53</f>
        <v>13000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65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2362120</v>
      </c>
      <c r="AD54" s="93"/>
      <c r="AE54" s="93"/>
      <c r="AF54" s="93"/>
      <c r="AG54" s="93"/>
      <c r="AH54" s="93"/>
      <c r="AI54" s="93"/>
      <c r="AJ54" s="93"/>
      <c r="AK54" s="93">
        <v>618000</v>
      </c>
      <c r="AL54" s="93"/>
      <c r="AM54" s="93"/>
      <c r="AN54" s="93"/>
      <c r="AO54" s="93"/>
      <c r="AP54" s="93"/>
      <c r="AQ54" s="93"/>
      <c r="AR54" s="93"/>
      <c r="AS54" s="93">
        <f>AC54+AK54</f>
        <v>2980120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56" t="s">
        <v>44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 t="s">
        <v>84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7" t="s">
        <v>30</v>
      </c>
      <c r="B58" s="37"/>
      <c r="C58" s="37"/>
      <c r="D58" s="59" t="s">
        <v>36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7" t="s">
        <v>31</v>
      </c>
      <c r="AC58" s="37"/>
      <c r="AD58" s="37"/>
      <c r="AE58" s="37"/>
      <c r="AF58" s="37"/>
      <c r="AG58" s="37"/>
      <c r="AH58" s="37"/>
      <c r="AI58" s="37"/>
      <c r="AJ58" s="37" t="s">
        <v>32</v>
      </c>
      <c r="AK58" s="37"/>
      <c r="AL58" s="37"/>
      <c r="AM58" s="37"/>
      <c r="AN58" s="37"/>
      <c r="AO58" s="37"/>
      <c r="AP58" s="37"/>
      <c r="AQ58" s="37"/>
      <c r="AR58" s="37" t="s">
        <v>29</v>
      </c>
      <c r="AS58" s="37"/>
      <c r="AT58" s="37"/>
      <c r="AU58" s="37"/>
      <c r="AV58" s="37"/>
      <c r="AW58" s="37"/>
      <c r="AX58" s="37"/>
      <c r="AY58" s="37"/>
    </row>
    <row r="59" spans="1:79" ht="5.25" customHeight="1" x14ac:dyDescent="0.2">
      <c r="A59" s="37"/>
      <c r="B59" s="37"/>
      <c r="C59" s="37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</row>
    <row r="60" spans="1:79" ht="15.75" customHeight="1" x14ac:dyDescent="0.2">
      <c r="A60" s="37">
        <v>1</v>
      </c>
      <c r="B60" s="37"/>
      <c r="C60" s="37"/>
      <c r="D60" s="38">
        <v>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40"/>
      <c r="AB60" s="37">
        <v>3</v>
      </c>
      <c r="AC60" s="37"/>
      <c r="AD60" s="37"/>
      <c r="AE60" s="37"/>
      <c r="AF60" s="37"/>
      <c r="AG60" s="37"/>
      <c r="AH60" s="37"/>
      <c r="AI60" s="37"/>
      <c r="AJ60" s="37">
        <v>4</v>
      </c>
      <c r="AK60" s="37"/>
      <c r="AL60" s="37"/>
      <c r="AM60" s="37"/>
      <c r="AN60" s="37"/>
      <c r="AO60" s="37"/>
      <c r="AP60" s="37"/>
      <c r="AQ60" s="37"/>
      <c r="AR60" s="37">
        <v>5</v>
      </c>
      <c r="AS60" s="37"/>
      <c r="AT60" s="37"/>
      <c r="AU60" s="37"/>
      <c r="AV60" s="37"/>
      <c r="AW60" s="37"/>
      <c r="AX60" s="37"/>
      <c r="AY60" s="37"/>
    </row>
    <row r="61" spans="1:79" ht="12.75" hidden="1" customHeight="1" x14ac:dyDescent="12.75">
      <c r="A61" s="49" t="s">
        <v>8</v>
      </c>
      <c r="B61" s="49"/>
      <c r="C61" s="49"/>
      <c r="D61" s="66" t="s">
        <v>9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3" t="s">
        <v>10</v>
      </c>
      <c r="AC61" s="73"/>
      <c r="AD61" s="73"/>
      <c r="AE61" s="73"/>
      <c r="AF61" s="73"/>
      <c r="AG61" s="73"/>
      <c r="AH61" s="73"/>
      <c r="AI61" s="73"/>
      <c r="AJ61" s="73" t="s">
        <v>11</v>
      </c>
      <c r="AK61" s="73"/>
      <c r="AL61" s="73"/>
      <c r="AM61" s="73"/>
      <c r="AN61" s="73"/>
      <c r="AO61" s="73"/>
      <c r="AP61" s="73"/>
      <c r="AQ61" s="73"/>
      <c r="AR61" s="73" t="s">
        <v>12</v>
      </c>
      <c r="AS61" s="73"/>
      <c r="AT61" s="73"/>
      <c r="AU61" s="73"/>
      <c r="AV61" s="73"/>
      <c r="AW61" s="73"/>
      <c r="AX61" s="73"/>
      <c r="AY61" s="73"/>
      <c r="CA61" s="1" t="s">
        <v>17</v>
      </c>
    </row>
    <row r="62" spans="1:79" s="4" customFormat="1" ht="12.75" customHeight="1" x14ac:dyDescent="0.2">
      <c r="A62" s="89"/>
      <c r="B62" s="89"/>
      <c r="C62" s="89"/>
      <c r="D62" s="95" t="s">
        <v>29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>
        <f>AB62+AJ62</f>
        <v>0</v>
      </c>
      <c r="AS62" s="93"/>
      <c r="AT62" s="93"/>
      <c r="AU62" s="93"/>
      <c r="AV62" s="93"/>
      <c r="AW62" s="93"/>
      <c r="AX62" s="93"/>
      <c r="AY62" s="93"/>
      <c r="CA62" s="4" t="s">
        <v>18</v>
      </c>
    </row>
    <row r="64" spans="1:79" ht="15.75" customHeight="1" x14ac:dyDescent="0.2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 x14ac:dyDescent="0.2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">
      <c r="A67" s="49" t="s">
        <v>35</v>
      </c>
      <c r="B67" s="49"/>
      <c r="C67" s="49"/>
      <c r="D67" s="49"/>
      <c r="E67" s="49"/>
      <c r="F67" s="49"/>
      <c r="G67" s="66" t="s">
        <v>9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 t="s">
        <v>21</v>
      </c>
      <c r="AA67" s="49"/>
      <c r="AB67" s="49"/>
      <c r="AC67" s="49"/>
      <c r="AD67" s="49"/>
      <c r="AE67" s="65" t="s">
        <v>34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73" t="s">
        <v>10</v>
      </c>
      <c r="AP67" s="73"/>
      <c r="AQ67" s="73"/>
      <c r="AR67" s="73"/>
      <c r="AS67" s="73"/>
      <c r="AT67" s="73"/>
      <c r="AU67" s="73"/>
      <c r="AV67" s="73"/>
      <c r="AW67" s="73" t="s">
        <v>33</v>
      </c>
      <c r="AX67" s="73"/>
      <c r="AY67" s="73"/>
      <c r="AZ67" s="73"/>
      <c r="BA67" s="73"/>
      <c r="BB67" s="73"/>
      <c r="BC67" s="73"/>
      <c r="BD67" s="73"/>
      <c r="BE67" s="73" t="s">
        <v>12</v>
      </c>
      <c r="BF67" s="73"/>
      <c r="BG67" s="73"/>
      <c r="BH67" s="73"/>
      <c r="BI67" s="73"/>
      <c r="BJ67" s="73"/>
      <c r="BK67" s="73"/>
      <c r="BL67" s="73"/>
      <c r="CA67" s="1" t="s">
        <v>19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8" t="s">
        <v>66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  <c r="CA68" s="4" t="s">
        <v>20</v>
      </c>
    </row>
    <row r="69" spans="1:79" ht="25.5" customHeight="1" x14ac:dyDescent="0.2">
      <c r="A69" s="49">
        <v>1</v>
      </c>
      <c r="B69" s="49"/>
      <c r="C69" s="49"/>
      <c r="D69" s="49"/>
      <c r="E69" s="49"/>
      <c r="F69" s="49"/>
      <c r="G69" s="85" t="s">
        <v>94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0" t="s">
        <v>67</v>
      </c>
      <c r="AA69" s="70"/>
      <c r="AB69" s="70"/>
      <c r="AC69" s="70"/>
      <c r="AD69" s="70"/>
      <c r="AE69" s="71" t="s">
        <v>68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6.75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6.75</v>
      </c>
      <c r="BF69" s="74"/>
      <c r="BG69" s="74"/>
      <c r="BH69" s="74"/>
      <c r="BI69" s="74"/>
      <c r="BJ69" s="74"/>
      <c r="BK69" s="74"/>
      <c r="BL69" s="74"/>
    </row>
    <row r="70" spans="1:79" ht="12.75" customHeight="1" x14ac:dyDescent="0.2">
      <c r="A70" s="49">
        <v>2</v>
      </c>
      <c r="B70" s="49"/>
      <c r="C70" s="49"/>
      <c r="D70" s="49"/>
      <c r="E70" s="49"/>
      <c r="F70" s="49"/>
      <c r="G70" s="85" t="s">
        <v>95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67</v>
      </c>
      <c r="AA70" s="70"/>
      <c r="AB70" s="70"/>
      <c r="AC70" s="70"/>
      <c r="AD70" s="70"/>
      <c r="AE70" s="71" t="s">
        <v>68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10.75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10.75</v>
      </c>
      <c r="BF70" s="74"/>
      <c r="BG70" s="74"/>
      <c r="BH70" s="74"/>
      <c r="BI70" s="74"/>
      <c r="BJ70" s="74"/>
      <c r="BK70" s="74"/>
      <c r="BL70" s="74"/>
    </row>
    <row r="71" spans="1:79" ht="12.75" customHeight="1" x14ac:dyDescent="0.2">
      <c r="A71" s="49">
        <v>3</v>
      </c>
      <c r="B71" s="49"/>
      <c r="C71" s="49"/>
      <c r="D71" s="49"/>
      <c r="E71" s="49"/>
      <c r="F71" s="49"/>
      <c r="G71" s="85" t="s">
        <v>96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0" t="s">
        <v>67</v>
      </c>
      <c r="AA71" s="70"/>
      <c r="AB71" s="70"/>
      <c r="AC71" s="70"/>
      <c r="AD71" s="70"/>
      <c r="AE71" s="71" t="s">
        <v>97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1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1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98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67</v>
      </c>
      <c r="AA72" s="70"/>
      <c r="AB72" s="70"/>
      <c r="AC72" s="70"/>
      <c r="AD72" s="70"/>
      <c r="AE72" s="71" t="s">
        <v>97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3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3</v>
      </c>
      <c r="BF72" s="74"/>
      <c r="BG72" s="74"/>
      <c r="BH72" s="74"/>
      <c r="BI72" s="74"/>
      <c r="BJ72" s="74"/>
      <c r="BK72" s="74"/>
      <c r="BL72" s="74"/>
    </row>
    <row r="73" spans="1:79" ht="12.75" customHeight="1" x14ac:dyDescent="0.2">
      <c r="A73" s="49">
        <v>5</v>
      </c>
      <c r="B73" s="49"/>
      <c r="C73" s="49"/>
      <c r="D73" s="49"/>
      <c r="E73" s="49"/>
      <c r="F73" s="49"/>
      <c r="G73" s="85" t="s">
        <v>99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0" t="s">
        <v>67</v>
      </c>
      <c r="AA73" s="70"/>
      <c r="AB73" s="70"/>
      <c r="AC73" s="70"/>
      <c r="AD73" s="70"/>
      <c r="AE73" s="71" t="s">
        <v>68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17.5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17.5</v>
      </c>
      <c r="BF73" s="74"/>
      <c r="BG73" s="74"/>
      <c r="BH73" s="74"/>
      <c r="BI73" s="74"/>
      <c r="BJ73" s="74"/>
      <c r="BK73" s="74"/>
      <c r="BL73" s="74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3" t="s">
        <v>71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101"/>
      <c r="AA74" s="101"/>
      <c r="AB74" s="101"/>
      <c r="AC74" s="101"/>
      <c r="AD74" s="101"/>
      <c r="AE74" s="102"/>
      <c r="AF74" s="102"/>
      <c r="AG74" s="102"/>
      <c r="AH74" s="102"/>
      <c r="AI74" s="102"/>
      <c r="AJ74" s="102"/>
      <c r="AK74" s="102"/>
      <c r="AL74" s="102"/>
      <c r="AM74" s="102"/>
      <c r="AN74" s="9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>
        <f>AO74+AW74</f>
        <v>0</v>
      </c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49">
        <v>6</v>
      </c>
      <c r="B75" s="49"/>
      <c r="C75" s="49"/>
      <c r="D75" s="49"/>
      <c r="E75" s="49"/>
      <c r="F75" s="49"/>
      <c r="G75" s="85" t="s">
        <v>100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101</v>
      </c>
      <c r="AA75" s="70"/>
      <c r="AB75" s="70"/>
      <c r="AC75" s="70"/>
      <c r="AD75" s="70"/>
      <c r="AE75" s="85" t="s">
        <v>102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74">
        <v>69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69</v>
      </c>
      <c r="BF75" s="74"/>
      <c r="BG75" s="74"/>
      <c r="BH75" s="74"/>
      <c r="BI75" s="74"/>
      <c r="BJ75" s="74"/>
      <c r="BK75" s="74"/>
      <c r="BL75" s="74"/>
    </row>
    <row r="76" spans="1:79" ht="12.75" customHeight="1" x14ac:dyDescent="0.2">
      <c r="A76" s="49">
        <v>7</v>
      </c>
      <c r="B76" s="49"/>
      <c r="C76" s="49"/>
      <c r="D76" s="49"/>
      <c r="E76" s="49"/>
      <c r="F76" s="49"/>
      <c r="G76" s="85" t="s">
        <v>103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0" t="s">
        <v>101</v>
      </c>
      <c r="AA76" s="70"/>
      <c r="AB76" s="70"/>
      <c r="AC76" s="70"/>
      <c r="AD76" s="70"/>
      <c r="AE76" s="85" t="s">
        <v>102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74">
        <v>69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69</v>
      </c>
      <c r="BF76" s="74"/>
      <c r="BG76" s="74"/>
      <c r="BH76" s="74"/>
      <c r="BI76" s="74"/>
      <c r="BJ76" s="74"/>
      <c r="BK76" s="74"/>
      <c r="BL76" s="74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3" t="s">
        <v>74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101"/>
      <c r="AA77" s="101"/>
      <c r="AB77" s="101"/>
      <c r="AC77" s="101"/>
      <c r="AD77" s="101"/>
      <c r="AE77" s="103"/>
      <c r="AF77" s="106"/>
      <c r="AG77" s="106"/>
      <c r="AH77" s="106"/>
      <c r="AI77" s="106"/>
      <c r="AJ77" s="106"/>
      <c r="AK77" s="106"/>
      <c r="AL77" s="106"/>
      <c r="AM77" s="106"/>
      <c r="AN77" s="107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>
        <f>AO77+AW77</f>
        <v>0</v>
      </c>
      <c r="BF77" s="93"/>
      <c r="BG77" s="93"/>
      <c r="BH77" s="93"/>
      <c r="BI77" s="93"/>
      <c r="BJ77" s="93"/>
      <c r="BK77" s="93"/>
      <c r="BL77" s="93"/>
    </row>
    <row r="78" spans="1:79" ht="12.75" customHeight="1" x14ac:dyDescent="0.2">
      <c r="A78" s="49">
        <v>8</v>
      </c>
      <c r="B78" s="49"/>
      <c r="C78" s="49"/>
      <c r="D78" s="49"/>
      <c r="E78" s="49"/>
      <c r="F78" s="49"/>
      <c r="G78" s="85" t="s">
        <v>104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0" t="s">
        <v>105</v>
      </c>
      <c r="AA78" s="70"/>
      <c r="AB78" s="70"/>
      <c r="AC78" s="70"/>
      <c r="AD78" s="70"/>
      <c r="AE78" s="85" t="s">
        <v>73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74">
        <v>8.9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8.9</v>
      </c>
      <c r="BF78" s="74"/>
      <c r="BG78" s="74"/>
      <c r="BH78" s="74"/>
      <c r="BI78" s="74"/>
      <c r="BJ78" s="74"/>
      <c r="BK78" s="74"/>
      <c r="BL78" s="74"/>
    </row>
    <row r="79" spans="1:79" ht="12.75" customHeight="1" x14ac:dyDescent="0.2">
      <c r="A79" s="49">
        <v>9</v>
      </c>
      <c r="B79" s="49"/>
      <c r="C79" s="49"/>
      <c r="D79" s="49"/>
      <c r="E79" s="49"/>
      <c r="F79" s="49"/>
      <c r="G79" s="85" t="s">
        <v>106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69</v>
      </c>
      <c r="AA79" s="70"/>
      <c r="AB79" s="70"/>
      <c r="AC79" s="70"/>
      <c r="AD79" s="70"/>
      <c r="AE79" s="85" t="s">
        <v>73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74">
        <v>34234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34234</v>
      </c>
      <c r="BF79" s="74"/>
      <c r="BG79" s="74"/>
      <c r="BH79" s="74"/>
      <c r="BI79" s="74"/>
      <c r="BJ79" s="74"/>
      <c r="BK79" s="74"/>
      <c r="BL79" s="74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3" t="s">
        <v>75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101"/>
      <c r="AA80" s="101"/>
      <c r="AB80" s="101"/>
      <c r="AC80" s="101"/>
      <c r="AD80" s="101"/>
      <c r="AE80" s="103"/>
      <c r="AF80" s="106"/>
      <c r="AG80" s="106"/>
      <c r="AH80" s="106"/>
      <c r="AI80" s="106"/>
      <c r="AJ80" s="106"/>
      <c r="AK80" s="106"/>
      <c r="AL80" s="106"/>
      <c r="AM80" s="106"/>
      <c r="AN80" s="107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>
        <f>AO80+AW80</f>
        <v>0</v>
      </c>
      <c r="BF80" s="93"/>
      <c r="BG80" s="93"/>
      <c r="BH80" s="93"/>
      <c r="BI80" s="93"/>
      <c r="BJ80" s="93"/>
      <c r="BK80" s="93"/>
      <c r="BL80" s="93"/>
    </row>
    <row r="81" spans="1:64" ht="12.75" customHeight="1" x14ac:dyDescent="0.2">
      <c r="A81" s="49">
        <v>10</v>
      </c>
      <c r="B81" s="49"/>
      <c r="C81" s="49"/>
      <c r="D81" s="49"/>
      <c r="E81" s="49"/>
      <c r="F81" s="49"/>
      <c r="G81" s="85" t="s">
        <v>107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67</v>
      </c>
      <c r="AA81" s="70"/>
      <c r="AB81" s="70"/>
      <c r="AC81" s="70"/>
      <c r="AD81" s="70"/>
      <c r="AE81" s="85" t="s">
        <v>73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74">
        <v>143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143</v>
      </c>
      <c r="BF81" s="74"/>
      <c r="BG81" s="74"/>
      <c r="BH81" s="74"/>
      <c r="BI81" s="74"/>
      <c r="BJ81" s="74"/>
      <c r="BK81" s="74"/>
      <c r="BL81" s="74"/>
    </row>
    <row r="82" spans="1:64" ht="12.75" customHeight="1" x14ac:dyDescent="0.2">
      <c r="A82" s="49">
        <v>11</v>
      </c>
      <c r="B82" s="49"/>
      <c r="C82" s="49"/>
      <c r="D82" s="49"/>
      <c r="E82" s="49"/>
      <c r="F82" s="49"/>
      <c r="G82" s="85" t="s">
        <v>108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0" t="s">
        <v>76</v>
      </c>
      <c r="AA82" s="70"/>
      <c r="AB82" s="70"/>
      <c r="AC82" s="70"/>
      <c r="AD82" s="70"/>
      <c r="AE82" s="85" t="s">
        <v>73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74">
        <v>100</v>
      </c>
      <c r="AP82" s="74"/>
      <c r="AQ82" s="74"/>
      <c r="AR82" s="74"/>
      <c r="AS82" s="74"/>
      <c r="AT82" s="74"/>
      <c r="AU82" s="74"/>
      <c r="AV82" s="74"/>
      <c r="AW82" s="74">
        <v>0</v>
      </c>
      <c r="AX82" s="74"/>
      <c r="AY82" s="74"/>
      <c r="AZ82" s="74"/>
      <c r="BA82" s="74"/>
      <c r="BB82" s="74"/>
      <c r="BC82" s="74"/>
      <c r="BD82" s="74"/>
      <c r="BE82" s="74">
        <f>AO82+AW82</f>
        <v>100</v>
      </c>
      <c r="BF82" s="74"/>
      <c r="BG82" s="74"/>
      <c r="BH82" s="74"/>
      <c r="BI82" s="74"/>
      <c r="BJ82" s="74"/>
      <c r="BK82" s="74"/>
      <c r="BL82" s="74"/>
    </row>
    <row r="83" spans="1:64" ht="12" customHeight="1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idden="1" x14ac:dyDescent="0.2"/>
    <row r="85" spans="1:64" ht="16.5" customHeight="1" x14ac:dyDescent="0.2">
      <c r="A85" s="113" t="s">
        <v>80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5"/>
      <c r="AO85" s="115" t="s">
        <v>81</v>
      </c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</row>
    <row r="86" spans="1:64" x14ac:dyDescent="0.2">
      <c r="W86" s="41" t="s">
        <v>7</v>
      </c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O86" s="41" t="s">
        <v>54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64" ht="15.75" customHeight="1" x14ac:dyDescent="0.2">
      <c r="A87" s="72" t="s">
        <v>5</v>
      </c>
      <c r="B87" s="72"/>
      <c r="C87" s="72"/>
      <c r="D87" s="72"/>
      <c r="E87" s="72"/>
      <c r="F87" s="72"/>
    </row>
    <row r="88" spans="1:64" ht="13.15" customHeight="1" x14ac:dyDescent="0.2">
      <c r="A88" s="111" t="s">
        <v>79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</row>
    <row r="89" spans="1:64" x14ac:dyDescent="0.2">
      <c r="A89" s="42" t="s">
        <v>49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3" t="s">
        <v>80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5"/>
      <c r="AO91" s="115" t="s">
        <v>81</v>
      </c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</row>
    <row r="92" spans="1:64" x14ac:dyDescent="0.2">
      <c r="W92" s="41" t="s">
        <v>7</v>
      </c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O92" s="41" t="s">
        <v>54</v>
      </c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</row>
    <row r="93" spans="1:64" x14ac:dyDescent="0.2">
      <c r="A93" s="116">
        <v>44083</v>
      </c>
      <c r="B93" s="43"/>
      <c r="C93" s="43"/>
      <c r="D93" s="43"/>
      <c r="E93" s="43"/>
      <c r="F93" s="43"/>
      <c r="G93" s="43"/>
      <c r="H93" s="43"/>
    </row>
    <row r="94" spans="1:64" x14ac:dyDescent="0.2">
      <c r="A94" s="41" t="s">
        <v>47</v>
      </c>
      <c r="B94" s="41"/>
      <c r="C94" s="41"/>
      <c r="D94" s="41"/>
      <c r="E94" s="41"/>
      <c r="F94" s="41"/>
      <c r="G94" s="41"/>
      <c r="H94" s="41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48</v>
      </c>
    </row>
  </sheetData>
  <mergeCells count="272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93:H93"/>
    <mergeCell ref="A94:H94"/>
    <mergeCell ref="A88:AS88"/>
    <mergeCell ref="A89:AS89"/>
    <mergeCell ref="A91:V91"/>
    <mergeCell ref="W91:AM91"/>
    <mergeCell ref="AO91:BG91"/>
    <mergeCell ref="W92:AM92"/>
    <mergeCell ref="AO92:BG92"/>
    <mergeCell ref="A85:V85"/>
    <mergeCell ref="W85:AM85"/>
    <mergeCell ref="AO85:BG85"/>
    <mergeCell ref="W86:AM86"/>
    <mergeCell ref="AO86:BG86"/>
    <mergeCell ref="A87:F8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2:C62"/>
    <mergeCell ref="D62:AA62"/>
    <mergeCell ref="AB62:AI62"/>
    <mergeCell ref="AJ62:AQ62"/>
    <mergeCell ref="AR62:AY62"/>
    <mergeCell ref="A64:BL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7:AY57"/>
    <mergeCell ref="A58:C59"/>
    <mergeCell ref="D58:AA59"/>
    <mergeCell ref="AB58:AI59"/>
    <mergeCell ref="AJ58:AQ59"/>
    <mergeCell ref="AR58:AY59"/>
    <mergeCell ref="A49:C49"/>
    <mergeCell ref="D49:AB49"/>
    <mergeCell ref="AC49:AJ49"/>
    <mergeCell ref="AK49:AR49"/>
    <mergeCell ref="AS49:AZ49"/>
    <mergeCell ref="A56:BL56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114" priority="37" stopIfTrue="1" operator="equal">
      <formula>$G67</formula>
    </cfRule>
  </conditionalFormatting>
  <conditionalFormatting sqref="D49">
    <cfRule type="cellIs" dxfId="113" priority="38" stopIfTrue="1" operator="equal">
      <formula>$D48</formula>
    </cfRule>
  </conditionalFormatting>
  <conditionalFormatting sqref="A68:F68">
    <cfRule type="cellIs" dxfId="112" priority="39" stopIfTrue="1" operator="equal">
      <formula>0</formula>
    </cfRule>
  </conditionalFormatting>
  <conditionalFormatting sqref="D50">
    <cfRule type="cellIs" dxfId="111" priority="36" stopIfTrue="1" operator="equal">
      <formula>$D49</formula>
    </cfRule>
  </conditionalFormatting>
  <conditionalFormatting sqref="D51">
    <cfRule type="cellIs" dxfId="110" priority="35" stopIfTrue="1" operator="equal">
      <formula>$D50</formula>
    </cfRule>
  </conditionalFormatting>
  <conditionalFormatting sqref="D52">
    <cfRule type="cellIs" dxfId="109" priority="34" stopIfTrue="1" operator="equal">
      <formula>$D51</formula>
    </cfRule>
  </conditionalFormatting>
  <conditionalFormatting sqref="D53">
    <cfRule type="cellIs" dxfId="108" priority="33" stopIfTrue="1" operator="equal">
      <formula>$D52</formula>
    </cfRule>
  </conditionalFormatting>
  <conditionalFormatting sqref="D54">
    <cfRule type="cellIs" dxfId="107" priority="32" stopIfTrue="1" operator="equal">
      <formula>$D53</formula>
    </cfRule>
  </conditionalFormatting>
  <conditionalFormatting sqref="G69">
    <cfRule type="cellIs" dxfId="106" priority="29" stopIfTrue="1" operator="equal">
      <formula>$G68</formula>
    </cfRule>
  </conditionalFormatting>
  <conditionalFormatting sqref="A69:F69">
    <cfRule type="cellIs" dxfId="105" priority="30" stopIfTrue="1" operator="equal">
      <formula>0</formula>
    </cfRule>
  </conditionalFormatting>
  <conditionalFormatting sqref="G70">
    <cfRule type="cellIs" dxfId="104" priority="27" stopIfTrue="1" operator="equal">
      <formula>$G69</formula>
    </cfRule>
  </conditionalFormatting>
  <conditionalFormatting sqref="A70:F70">
    <cfRule type="cellIs" dxfId="103" priority="28" stopIfTrue="1" operator="equal">
      <formula>0</formula>
    </cfRule>
  </conditionalFormatting>
  <conditionalFormatting sqref="G71">
    <cfRule type="cellIs" dxfId="102" priority="25" stopIfTrue="1" operator="equal">
      <formula>$G70</formula>
    </cfRule>
  </conditionalFormatting>
  <conditionalFormatting sqref="A71:F71">
    <cfRule type="cellIs" dxfId="101" priority="26" stopIfTrue="1" operator="equal">
      <formula>0</formula>
    </cfRule>
  </conditionalFormatting>
  <conditionalFormatting sqref="G72">
    <cfRule type="cellIs" dxfId="100" priority="23" stopIfTrue="1" operator="equal">
      <formula>$G71</formula>
    </cfRule>
  </conditionalFormatting>
  <conditionalFormatting sqref="A72:F72">
    <cfRule type="cellIs" dxfId="99" priority="24" stopIfTrue="1" operator="equal">
      <formula>0</formula>
    </cfRule>
  </conditionalFormatting>
  <conditionalFormatting sqref="G73">
    <cfRule type="cellIs" dxfId="98" priority="21" stopIfTrue="1" operator="equal">
      <formula>$G72</formula>
    </cfRule>
  </conditionalFormatting>
  <conditionalFormatting sqref="A73:F73">
    <cfRule type="cellIs" dxfId="97" priority="22" stopIfTrue="1" operator="equal">
      <formula>0</formula>
    </cfRule>
  </conditionalFormatting>
  <conditionalFormatting sqref="G74">
    <cfRule type="cellIs" dxfId="96" priority="19" stopIfTrue="1" operator="equal">
      <formula>$G73</formula>
    </cfRule>
  </conditionalFormatting>
  <conditionalFormatting sqref="A74:F74">
    <cfRule type="cellIs" dxfId="95" priority="20" stopIfTrue="1" operator="equal">
      <formula>0</formula>
    </cfRule>
  </conditionalFormatting>
  <conditionalFormatting sqref="G75">
    <cfRule type="cellIs" dxfId="94" priority="17" stopIfTrue="1" operator="equal">
      <formula>$G74</formula>
    </cfRule>
  </conditionalFormatting>
  <conditionalFormatting sqref="A75:F75">
    <cfRule type="cellIs" dxfId="93" priority="18" stopIfTrue="1" operator="equal">
      <formula>0</formula>
    </cfRule>
  </conditionalFormatting>
  <conditionalFormatting sqref="G76">
    <cfRule type="cellIs" dxfId="92" priority="15" stopIfTrue="1" operator="equal">
      <formula>$G75</formula>
    </cfRule>
  </conditionalFormatting>
  <conditionalFormatting sqref="A76:F76">
    <cfRule type="cellIs" dxfId="91" priority="16" stopIfTrue="1" operator="equal">
      <formula>0</formula>
    </cfRule>
  </conditionalFormatting>
  <conditionalFormatting sqref="G77">
    <cfRule type="cellIs" dxfId="90" priority="13" stopIfTrue="1" operator="equal">
      <formula>$G76</formula>
    </cfRule>
  </conditionalFormatting>
  <conditionalFormatting sqref="A77:F77">
    <cfRule type="cellIs" dxfId="89" priority="14" stopIfTrue="1" operator="equal">
      <formula>0</formula>
    </cfRule>
  </conditionalFormatting>
  <conditionalFormatting sqref="G78">
    <cfRule type="cellIs" dxfId="88" priority="11" stopIfTrue="1" operator="equal">
      <formula>$G77</formula>
    </cfRule>
  </conditionalFormatting>
  <conditionalFormatting sqref="A78:F78">
    <cfRule type="cellIs" dxfId="87" priority="12" stopIfTrue="1" operator="equal">
      <formula>0</formula>
    </cfRule>
  </conditionalFormatting>
  <conditionalFormatting sqref="G79">
    <cfRule type="cellIs" dxfId="86" priority="9" stopIfTrue="1" operator="equal">
      <formula>$G78</formula>
    </cfRule>
  </conditionalFormatting>
  <conditionalFormatting sqref="A79:F79">
    <cfRule type="cellIs" dxfId="85" priority="10" stopIfTrue="1" operator="equal">
      <formula>0</formula>
    </cfRule>
  </conditionalFormatting>
  <conditionalFormatting sqref="G80">
    <cfRule type="cellIs" dxfId="84" priority="7" stopIfTrue="1" operator="equal">
      <formula>$G79</formula>
    </cfRule>
  </conditionalFormatting>
  <conditionalFormatting sqref="A80:F80">
    <cfRule type="cellIs" dxfId="83" priority="8" stopIfTrue="1" operator="equal">
      <formula>0</formula>
    </cfRule>
  </conditionalFormatting>
  <conditionalFormatting sqref="G81">
    <cfRule type="cellIs" dxfId="82" priority="5" stopIfTrue="1" operator="equal">
      <formula>$G80</formula>
    </cfRule>
  </conditionalFormatting>
  <conditionalFormatting sqref="A81:F81">
    <cfRule type="cellIs" dxfId="81" priority="6" stopIfTrue="1" operator="equal">
      <formula>0</formula>
    </cfRule>
  </conditionalFormatting>
  <conditionalFormatting sqref="G82">
    <cfRule type="cellIs" dxfId="80" priority="3" stopIfTrue="1" operator="equal">
      <formula>$G81</formula>
    </cfRule>
  </conditionalFormatting>
  <conditionalFormatting sqref="A82:F82">
    <cfRule type="cellIs" dxfId="79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opLeftCell="A8" zoomScaleNormal="100" zoomScaleSheetLayoutView="100" workbookViewId="0">
      <selection activeCell="N20" sqref="N20:Y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55</v>
      </c>
      <c r="B13" s="110" t="s">
        <v>77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167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6</v>
      </c>
      <c r="B16" s="110" t="s">
        <v>86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167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135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137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138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136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23850939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19725398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4125541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133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115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134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116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117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19680398</v>
      </c>
      <c r="AD49" s="74"/>
      <c r="AE49" s="74"/>
      <c r="AF49" s="74"/>
      <c r="AG49" s="74"/>
      <c r="AH49" s="74"/>
      <c r="AI49" s="74"/>
      <c r="AJ49" s="74"/>
      <c r="AK49" s="74">
        <v>230000</v>
      </c>
      <c r="AL49" s="74"/>
      <c r="AM49" s="74"/>
      <c r="AN49" s="74"/>
      <c r="AO49" s="74"/>
      <c r="AP49" s="74"/>
      <c r="AQ49" s="74"/>
      <c r="AR49" s="74"/>
      <c r="AS49" s="74">
        <f>AC49+AK49</f>
        <v>19910398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118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45000</v>
      </c>
      <c r="AD50" s="74"/>
      <c r="AE50" s="74"/>
      <c r="AF50" s="74"/>
      <c r="AG50" s="74"/>
      <c r="AH50" s="74"/>
      <c r="AI50" s="74"/>
      <c r="AJ50" s="74"/>
      <c r="AK50" s="74">
        <v>18600</v>
      </c>
      <c r="AL50" s="74"/>
      <c r="AM50" s="74"/>
      <c r="AN50" s="74"/>
      <c r="AO50" s="74"/>
      <c r="AP50" s="74"/>
      <c r="AQ50" s="74"/>
      <c r="AR50" s="74"/>
      <c r="AS50" s="74">
        <f>AC50+AK50</f>
        <v>63600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9">
        <v>3</v>
      </c>
      <c r="B51" s="49"/>
      <c r="C51" s="49"/>
      <c r="D51" s="86" t="s">
        <v>93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1030911</v>
      </c>
      <c r="AL51" s="74"/>
      <c r="AM51" s="74"/>
      <c r="AN51" s="74"/>
      <c r="AO51" s="74"/>
      <c r="AP51" s="74"/>
      <c r="AQ51" s="74"/>
      <c r="AR51" s="74"/>
      <c r="AS51" s="74">
        <f>AC51+AK51</f>
        <v>1030911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9">
        <v>4</v>
      </c>
      <c r="B52" s="49"/>
      <c r="C52" s="49"/>
      <c r="D52" s="86" t="s">
        <v>119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363030</v>
      </c>
      <c r="AL52" s="74"/>
      <c r="AM52" s="74"/>
      <c r="AN52" s="74"/>
      <c r="AO52" s="74"/>
      <c r="AP52" s="74"/>
      <c r="AQ52" s="74"/>
      <c r="AR52" s="74"/>
      <c r="AS52" s="74">
        <f>AC52+AK52</f>
        <v>363030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9">
        <v>5</v>
      </c>
      <c r="B53" s="49"/>
      <c r="C53" s="49"/>
      <c r="D53" s="86" t="s">
        <v>120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308000</v>
      </c>
      <c r="AL53" s="74"/>
      <c r="AM53" s="74"/>
      <c r="AN53" s="74"/>
      <c r="AO53" s="74"/>
      <c r="AP53" s="74"/>
      <c r="AQ53" s="74"/>
      <c r="AR53" s="74"/>
      <c r="AS53" s="74">
        <f>AC53+AK53</f>
        <v>308000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9">
        <v>6</v>
      </c>
      <c r="B54" s="49"/>
      <c r="C54" s="49"/>
      <c r="D54" s="86" t="s">
        <v>121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0</v>
      </c>
      <c r="AD54" s="74"/>
      <c r="AE54" s="74"/>
      <c r="AF54" s="74"/>
      <c r="AG54" s="74"/>
      <c r="AH54" s="74"/>
      <c r="AI54" s="74"/>
      <c r="AJ54" s="74"/>
      <c r="AK54" s="74">
        <v>49000</v>
      </c>
      <c r="AL54" s="74"/>
      <c r="AM54" s="74"/>
      <c r="AN54" s="74"/>
      <c r="AO54" s="74"/>
      <c r="AP54" s="74"/>
      <c r="AQ54" s="74"/>
      <c r="AR54" s="74"/>
      <c r="AS54" s="74">
        <f>AC54+AK54</f>
        <v>49000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9">
        <v>7</v>
      </c>
      <c r="B55" s="49"/>
      <c r="C55" s="49"/>
      <c r="D55" s="86" t="s">
        <v>122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0</v>
      </c>
      <c r="AD55" s="74"/>
      <c r="AE55" s="74"/>
      <c r="AF55" s="74"/>
      <c r="AG55" s="74"/>
      <c r="AH55" s="74"/>
      <c r="AI55" s="74"/>
      <c r="AJ55" s="74"/>
      <c r="AK55" s="74">
        <v>361000</v>
      </c>
      <c r="AL55" s="74"/>
      <c r="AM55" s="74"/>
      <c r="AN55" s="74"/>
      <c r="AO55" s="74"/>
      <c r="AP55" s="74"/>
      <c r="AQ55" s="74"/>
      <c r="AR55" s="74"/>
      <c r="AS55" s="74">
        <f>AC55+AK55</f>
        <v>361000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9">
        <v>8</v>
      </c>
      <c r="B56" s="49"/>
      <c r="C56" s="49"/>
      <c r="D56" s="86" t="s">
        <v>123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74">
        <v>0</v>
      </c>
      <c r="AD56" s="74"/>
      <c r="AE56" s="74"/>
      <c r="AF56" s="74"/>
      <c r="AG56" s="74"/>
      <c r="AH56" s="74"/>
      <c r="AI56" s="74"/>
      <c r="AJ56" s="74"/>
      <c r="AK56" s="74">
        <v>60000</v>
      </c>
      <c r="AL56" s="74"/>
      <c r="AM56" s="74"/>
      <c r="AN56" s="74"/>
      <c r="AO56" s="74"/>
      <c r="AP56" s="74"/>
      <c r="AQ56" s="74"/>
      <c r="AR56" s="74"/>
      <c r="AS56" s="74">
        <f>AC56+AK56</f>
        <v>60000</v>
      </c>
      <c r="AT56" s="74"/>
      <c r="AU56" s="74"/>
      <c r="AV56" s="74"/>
      <c r="AW56" s="74"/>
      <c r="AX56" s="74"/>
      <c r="AY56" s="74"/>
      <c r="AZ56" s="74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9">
        <v>9</v>
      </c>
      <c r="B57" s="49"/>
      <c r="C57" s="49"/>
      <c r="D57" s="86" t="s">
        <v>124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74">
        <v>0</v>
      </c>
      <c r="AD57" s="74"/>
      <c r="AE57" s="74"/>
      <c r="AF57" s="74"/>
      <c r="AG57" s="74"/>
      <c r="AH57" s="74"/>
      <c r="AI57" s="74"/>
      <c r="AJ57" s="74"/>
      <c r="AK57" s="74">
        <v>1600000</v>
      </c>
      <c r="AL57" s="74"/>
      <c r="AM57" s="74"/>
      <c r="AN57" s="74"/>
      <c r="AO57" s="74"/>
      <c r="AP57" s="74"/>
      <c r="AQ57" s="74"/>
      <c r="AR57" s="74"/>
      <c r="AS57" s="74">
        <f>AC57+AK57</f>
        <v>1600000</v>
      </c>
      <c r="AT57" s="74"/>
      <c r="AU57" s="74"/>
      <c r="AV57" s="74"/>
      <c r="AW57" s="74"/>
      <c r="AX57" s="74"/>
      <c r="AY57" s="74"/>
      <c r="AZ57" s="74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9">
        <v>10</v>
      </c>
      <c r="B58" s="49"/>
      <c r="C58" s="49"/>
      <c r="D58" s="86" t="s">
        <v>125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74">
        <v>0</v>
      </c>
      <c r="AD58" s="74"/>
      <c r="AE58" s="74"/>
      <c r="AF58" s="74"/>
      <c r="AG58" s="74"/>
      <c r="AH58" s="74"/>
      <c r="AI58" s="74"/>
      <c r="AJ58" s="74"/>
      <c r="AK58" s="74">
        <v>105000</v>
      </c>
      <c r="AL58" s="74"/>
      <c r="AM58" s="74"/>
      <c r="AN58" s="74"/>
      <c r="AO58" s="74"/>
      <c r="AP58" s="74"/>
      <c r="AQ58" s="74"/>
      <c r="AR58" s="74"/>
      <c r="AS58" s="74">
        <f>AC58+AK58</f>
        <v>105000</v>
      </c>
      <c r="AT58" s="74"/>
      <c r="AU58" s="74"/>
      <c r="AV58" s="74"/>
      <c r="AW58" s="74"/>
      <c r="AX58" s="74"/>
      <c r="AY58" s="74"/>
      <c r="AZ58" s="74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 x14ac:dyDescent="0.2">
      <c r="A59" s="89"/>
      <c r="B59" s="89"/>
      <c r="C59" s="89"/>
      <c r="D59" s="90" t="s">
        <v>65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2"/>
      <c r="AC59" s="93">
        <v>19725398</v>
      </c>
      <c r="AD59" s="93"/>
      <c r="AE59" s="93"/>
      <c r="AF59" s="93"/>
      <c r="AG59" s="93"/>
      <c r="AH59" s="93"/>
      <c r="AI59" s="93"/>
      <c r="AJ59" s="93"/>
      <c r="AK59" s="93">
        <v>4125541</v>
      </c>
      <c r="AL59" s="93"/>
      <c r="AM59" s="93"/>
      <c r="AN59" s="93"/>
      <c r="AO59" s="93"/>
      <c r="AP59" s="93"/>
      <c r="AQ59" s="93"/>
      <c r="AR59" s="93"/>
      <c r="AS59" s="93">
        <f>AC59+AK59</f>
        <v>23850939</v>
      </c>
      <c r="AT59" s="93"/>
      <c r="AU59" s="93"/>
      <c r="AV59" s="93"/>
      <c r="AW59" s="93"/>
      <c r="AX59" s="93"/>
      <c r="AY59" s="93"/>
      <c r="AZ59" s="93"/>
      <c r="BA59" s="94"/>
      <c r="BB59" s="94"/>
      <c r="BC59" s="94"/>
      <c r="BD59" s="94"/>
      <c r="BE59" s="94"/>
      <c r="BF59" s="94"/>
      <c r="BG59" s="94"/>
      <c r="BH59" s="94"/>
    </row>
    <row r="61" spans="1:79" ht="15.75" customHeight="1" x14ac:dyDescent="0.2">
      <c r="A61" s="56" t="s">
        <v>44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2" spans="1:79" ht="15" customHeight="1" x14ac:dyDescent="0.2">
      <c r="A62" s="48" t="s">
        <v>84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0.2">
      <c r="A63" s="37" t="s">
        <v>30</v>
      </c>
      <c r="B63" s="37"/>
      <c r="C63" s="37"/>
      <c r="D63" s="59" t="s">
        <v>36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1"/>
      <c r="AB63" s="37" t="s">
        <v>31</v>
      </c>
      <c r="AC63" s="37"/>
      <c r="AD63" s="37"/>
      <c r="AE63" s="37"/>
      <c r="AF63" s="37"/>
      <c r="AG63" s="37"/>
      <c r="AH63" s="37"/>
      <c r="AI63" s="37"/>
      <c r="AJ63" s="37" t="s">
        <v>32</v>
      </c>
      <c r="AK63" s="37"/>
      <c r="AL63" s="37"/>
      <c r="AM63" s="37"/>
      <c r="AN63" s="37"/>
      <c r="AO63" s="37"/>
      <c r="AP63" s="37"/>
      <c r="AQ63" s="37"/>
      <c r="AR63" s="37" t="s">
        <v>29</v>
      </c>
      <c r="AS63" s="37"/>
      <c r="AT63" s="37"/>
      <c r="AU63" s="37"/>
      <c r="AV63" s="37"/>
      <c r="AW63" s="37"/>
      <c r="AX63" s="37"/>
      <c r="AY63" s="37"/>
    </row>
    <row r="64" spans="1:79" ht="29.1" customHeight="1" x14ac:dyDescent="0.2">
      <c r="A64" s="37"/>
      <c r="B64" s="37"/>
      <c r="C64" s="37"/>
      <c r="D64" s="62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4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</row>
    <row r="65" spans="1:79" ht="15.75" customHeight="1" x14ac:dyDescent="0.2">
      <c r="A65" s="37">
        <v>1</v>
      </c>
      <c r="B65" s="37"/>
      <c r="C65" s="37"/>
      <c r="D65" s="38">
        <v>2</v>
      </c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40"/>
      <c r="AB65" s="37">
        <v>3</v>
      </c>
      <c r="AC65" s="37"/>
      <c r="AD65" s="37"/>
      <c r="AE65" s="37"/>
      <c r="AF65" s="37"/>
      <c r="AG65" s="37"/>
      <c r="AH65" s="37"/>
      <c r="AI65" s="37"/>
      <c r="AJ65" s="37">
        <v>4</v>
      </c>
      <c r="AK65" s="37"/>
      <c r="AL65" s="37"/>
      <c r="AM65" s="37"/>
      <c r="AN65" s="37"/>
      <c r="AO65" s="37"/>
      <c r="AP65" s="37"/>
      <c r="AQ65" s="37"/>
      <c r="AR65" s="37">
        <v>5</v>
      </c>
      <c r="AS65" s="37"/>
      <c r="AT65" s="37"/>
      <c r="AU65" s="37"/>
      <c r="AV65" s="37"/>
      <c r="AW65" s="37"/>
      <c r="AX65" s="37"/>
      <c r="AY65" s="37"/>
    </row>
    <row r="66" spans="1:79" ht="12.75" hidden="1" customHeight="1" x14ac:dyDescent="0.2">
      <c r="A66" s="49" t="s">
        <v>8</v>
      </c>
      <c r="B66" s="49"/>
      <c r="C66" s="49"/>
      <c r="D66" s="66" t="s">
        <v>9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8"/>
      <c r="AB66" s="73" t="s">
        <v>10</v>
      </c>
      <c r="AC66" s="73"/>
      <c r="AD66" s="73"/>
      <c r="AE66" s="73"/>
      <c r="AF66" s="73"/>
      <c r="AG66" s="73"/>
      <c r="AH66" s="73"/>
      <c r="AI66" s="73"/>
      <c r="AJ66" s="73" t="s">
        <v>11</v>
      </c>
      <c r="AK66" s="73"/>
      <c r="AL66" s="73"/>
      <c r="AM66" s="73"/>
      <c r="AN66" s="73"/>
      <c r="AO66" s="73"/>
      <c r="AP66" s="73"/>
      <c r="AQ66" s="73"/>
      <c r="AR66" s="73" t="s">
        <v>12</v>
      </c>
      <c r="AS66" s="73"/>
      <c r="AT66" s="73"/>
      <c r="AU66" s="73"/>
      <c r="AV66" s="73"/>
      <c r="AW66" s="73"/>
      <c r="AX66" s="73"/>
      <c r="AY66" s="73"/>
      <c r="CA66" s="1" t="s">
        <v>17</v>
      </c>
    </row>
    <row r="67" spans="1:79" s="4" customFormat="1" ht="12.75" customHeight="1" x14ac:dyDescent="0.2">
      <c r="A67" s="89"/>
      <c r="B67" s="89"/>
      <c r="C67" s="89"/>
      <c r="D67" s="95" t="s">
        <v>29</v>
      </c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7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>
        <f>AB67+AJ67</f>
        <v>0</v>
      </c>
      <c r="AS67" s="93"/>
      <c r="AT67" s="93"/>
      <c r="AU67" s="93"/>
      <c r="AV67" s="93"/>
      <c r="AW67" s="93"/>
      <c r="AX67" s="93"/>
      <c r="AY67" s="93"/>
      <c r="CA67" s="4" t="s">
        <v>18</v>
      </c>
    </row>
    <row r="69" spans="1:79" ht="15.75" customHeight="1" x14ac:dyDescent="0.2">
      <c r="A69" s="47" t="s">
        <v>45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</row>
    <row r="70" spans="1:79" ht="30" customHeight="1" x14ac:dyDescent="0.2">
      <c r="A70" s="37" t="s">
        <v>30</v>
      </c>
      <c r="B70" s="37"/>
      <c r="C70" s="37"/>
      <c r="D70" s="37"/>
      <c r="E70" s="37"/>
      <c r="F70" s="37"/>
      <c r="G70" s="38" t="s">
        <v>46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 t="s">
        <v>4</v>
      </c>
      <c r="AA70" s="37"/>
      <c r="AB70" s="37"/>
      <c r="AC70" s="37"/>
      <c r="AD70" s="37"/>
      <c r="AE70" s="37" t="s">
        <v>3</v>
      </c>
      <c r="AF70" s="37"/>
      <c r="AG70" s="37"/>
      <c r="AH70" s="37"/>
      <c r="AI70" s="37"/>
      <c r="AJ70" s="37"/>
      <c r="AK70" s="37"/>
      <c r="AL70" s="37"/>
      <c r="AM70" s="37"/>
      <c r="AN70" s="37"/>
      <c r="AO70" s="38" t="s">
        <v>31</v>
      </c>
      <c r="AP70" s="39"/>
      <c r="AQ70" s="39"/>
      <c r="AR70" s="39"/>
      <c r="AS70" s="39"/>
      <c r="AT70" s="39"/>
      <c r="AU70" s="39"/>
      <c r="AV70" s="40"/>
      <c r="AW70" s="38" t="s">
        <v>32</v>
      </c>
      <c r="AX70" s="39"/>
      <c r="AY70" s="39"/>
      <c r="AZ70" s="39"/>
      <c r="BA70" s="39"/>
      <c r="BB70" s="39"/>
      <c r="BC70" s="39"/>
      <c r="BD70" s="40"/>
      <c r="BE70" s="38" t="s">
        <v>29</v>
      </c>
      <c r="BF70" s="39"/>
      <c r="BG70" s="39"/>
      <c r="BH70" s="39"/>
      <c r="BI70" s="39"/>
      <c r="BJ70" s="39"/>
      <c r="BK70" s="39"/>
      <c r="BL70" s="40"/>
    </row>
    <row r="71" spans="1:79" ht="15.75" customHeight="1" x14ac:dyDescent="0.2">
      <c r="A71" s="37">
        <v>1</v>
      </c>
      <c r="B71" s="37"/>
      <c r="C71" s="37"/>
      <c r="D71" s="37"/>
      <c r="E71" s="37"/>
      <c r="F71" s="37"/>
      <c r="G71" s="38">
        <v>2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7">
        <v>3</v>
      </c>
      <c r="AA71" s="37"/>
      <c r="AB71" s="37"/>
      <c r="AC71" s="37"/>
      <c r="AD71" s="37"/>
      <c r="AE71" s="37">
        <v>4</v>
      </c>
      <c r="AF71" s="37"/>
      <c r="AG71" s="37"/>
      <c r="AH71" s="37"/>
      <c r="AI71" s="37"/>
      <c r="AJ71" s="37"/>
      <c r="AK71" s="37"/>
      <c r="AL71" s="37"/>
      <c r="AM71" s="37"/>
      <c r="AN71" s="37"/>
      <c r="AO71" s="37">
        <v>5</v>
      </c>
      <c r="AP71" s="37"/>
      <c r="AQ71" s="37"/>
      <c r="AR71" s="37"/>
      <c r="AS71" s="37"/>
      <c r="AT71" s="37"/>
      <c r="AU71" s="37"/>
      <c r="AV71" s="37"/>
      <c r="AW71" s="37">
        <v>6</v>
      </c>
      <c r="AX71" s="37"/>
      <c r="AY71" s="37"/>
      <c r="AZ71" s="37"/>
      <c r="BA71" s="37"/>
      <c r="BB71" s="37"/>
      <c r="BC71" s="37"/>
      <c r="BD71" s="37"/>
      <c r="BE71" s="37">
        <v>7</v>
      </c>
      <c r="BF71" s="37"/>
      <c r="BG71" s="37"/>
      <c r="BH71" s="37"/>
      <c r="BI71" s="37"/>
      <c r="BJ71" s="37"/>
      <c r="BK71" s="37"/>
      <c r="BL71" s="37"/>
    </row>
    <row r="72" spans="1:79" ht="12.75" hidden="1" customHeight="1" x14ac:dyDescent="0.2">
      <c r="A72" s="49" t="s">
        <v>35</v>
      </c>
      <c r="B72" s="49"/>
      <c r="C72" s="49"/>
      <c r="D72" s="49"/>
      <c r="E72" s="49"/>
      <c r="F72" s="49"/>
      <c r="G72" s="66" t="s">
        <v>9</v>
      </c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8"/>
      <c r="Z72" s="49" t="s">
        <v>21</v>
      </c>
      <c r="AA72" s="49"/>
      <c r="AB72" s="49"/>
      <c r="AC72" s="49"/>
      <c r="AD72" s="49"/>
      <c r="AE72" s="65" t="s">
        <v>34</v>
      </c>
      <c r="AF72" s="65"/>
      <c r="AG72" s="65"/>
      <c r="AH72" s="65"/>
      <c r="AI72" s="65"/>
      <c r="AJ72" s="65"/>
      <c r="AK72" s="65"/>
      <c r="AL72" s="65"/>
      <c r="AM72" s="65"/>
      <c r="AN72" s="66"/>
      <c r="AO72" s="73" t="s">
        <v>10</v>
      </c>
      <c r="AP72" s="73"/>
      <c r="AQ72" s="73"/>
      <c r="AR72" s="73"/>
      <c r="AS72" s="73"/>
      <c r="AT72" s="73"/>
      <c r="AU72" s="73"/>
      <c r="AV72" s="73"/>
      <c r="AW72" s="73" t="s">
        <v>33</v>
      </c>
      <c r="AX72" s="73"/>
      <c r="AY72" s="73"/>
      <c r="AZ72" s="73"/>
      <c r="BA72" s="73"/>
      <c r="BB72" s="73"/>
      <c r="BC72" s="73"/>
      <c r="BD72" s="73"/>
      <c r="BE72" s="73" t="s">
        <v>12</v>
      </c>
      <c r="BF72" s="73"/>
      <c r="BG72" s="73"/>
      <c r="BH72" s="73"/>
      <c r="BI72" s="73"/>
      <c r="BJ72" s="73"/>
      <c r="BK72" s="73"/>
      <c r="BL72" s="73"/>
      <c r="CA72" s="1" t="s">
        <v>19</v>
      </c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98" t="s">
        <v>66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101"/>
      <c r="AA73" s="101"/>
      <c r="AB73" s="101"/>
      <c r="AC73" s="101"/>
      <c r="AD73" s="101"/>
      <c r="AE73" s="102"/>
      <c r="AF73" s="102"/>
      <c r="AG73" s="102"/>
      <c r="AH73" s="102"/>
      <c r="AI73" s="102"/>
      <c r="AJ73" s="102"/>
      <c r="AK73" s="102"/>
      <c r="AL73" s="102"/>
      <c r="AM73" s="102"/>
      <c r="AN73" s="9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  <c r="CA73" s="4" t="s">
        <v>20</v>
      </c>
    </row>
    <row r="74" spans="1:79" ht="12.75" customHeight="1" x14ac:dyDescent="0.2">
      <c r="A74" s="49">
        <v>1</v>
      </c>
      <c r="B74" s="49"/>
      <c r="C74" s="49"/>
      <c r="D74" s="49"/>
      <c r="E74" s="49"/>
      <c r="F74" s="49"/>
      <c r="G74" s="85" t="s">
        <v>126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0" t="s">
        <v>67</v>
      </c>
      <c r="AA74" s="70"/>
      <c r="AB74" s="70"/>
      <c r="AC74" s="70"/>
      <c r="AD74" s="70"/>
      <c r="AE74" s="71" t="s">
        <v>97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3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3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2</v>
      </c>
      <c r="B75" s="49"/>
      <c r="C75" s="49"/>
      <c r="D75" s="49"/>
      <c r="E75" s="49"/>
      <c r="F75" s="49"/>
      <c r="G75" s="85" t="s">
        <v>127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67</v>
      </c>
      <c r="AA75" s="70"/>
      <c r="AB75" s="70"/>
      <c r="AC75" s="70"/>
      <c r="AD75" s="70"/>
      <c r="AE75" s="71" t="s">
        <v>97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30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30</v>
      </c>
      <c r="BF75" s="74"/>
      <c r="BG75" s="74"/>
      <c r="BH75" s="74"/>
      <c r="BI75" s="74"/>
      <c r="BJ75" s="74"/>
      <c r="BK75" s="74"/>
      <c r="BL75" s="74"/>
    </row>
    <row r="76" spans="1:79" ht="25.5" customHeight="1" x14ac:dyDescent="0.2">
      <c r="A76" s="49">
        <v>3</v>
      </c>
      <c r="B76" s="49"/>
      <c r="C76" s="49"/>
      <c r="D76" s="49"/>
      <c r="E76" s="49"/>
      <c r="F76" s="49"/>
      <c r="G76" s="85" t="s">
        <v>94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0" t="s">
        <v>67</v>
      </c>
      <c r="AA76" s="70"/>
      <c r="AB76" s="70"/>
      <c r="AC76" s="70"/>
      <c r="AD76" s="70"/>
      <c r="AE76" s="71" t="s">
        <v>68</v>
      </c>
      <c r="AF76" s="71"/>
      <c r="AG76" s="71"/>
      <c r="AH76" s="71"/>
      <c r="AI76" s="71"/>
      <c r="AJ76" s="71"/>
      <c r="AK76" s="71"/>
      <c r="AL76" s="71"/>
      <c r="AM76" s="71"/>
      <c r="AN76" s="52"/>
      <c r="AO76" s="74">
        <v>80</v>
      </c>
      <c r="AP76" s="74"/>
      <c r="AQ76" s="74"/>
      <c r="AR76" s="74"/>
      <c r="AS76" s="74"/>
      <c r="AT76" s="74"/>
      <c r="AU76" s="74"/>
      <c r="AV76" s="74"/>
      <c r="AW76" s="74">
        <v>0</v>
      </c>
      <c r="AX76" s="74"/>
      <c r="AY76" s="74"/>
      <c r="AZ76" s="74"/>
      <c r="BA76" s="74"/>
      <c r="BB76" s="74"/>
      <c r="BC76" s="74"/>
      <c r="BD76" s="74"/>
      <c r="BE76" s="74">
        <f>AO76+AW76</f>
        <v>80</v>
      </c>
      <c r="BF76" s="74"/>
      <c r="BG76" s="74"/>
      <c r="BH76" s="74"/>
      <c r="BI76" s="74"/>
      <c r="BJ76" s="74"/>
      <c r="BK76" s="74"/>
      <c r="BL76" s="74"/>
    </row>
    <row r="77" spans="1:79" ht="12.75" customHeight="1" x14ac:dyDescent="0.2">
      <c r="A77" s="49">
        <v>4</v>
      </c>
      <c r="B77" s="49"/>
      <c r="C77" s="49"/>
      <c r="D77" s="49"/>
      <c r="E77" s="49"/>
      <c r="F77" s="49"/>
      <c r="G77" s="85" t="s">
        <v>95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0" t="s">
        <v>67</v>
      </c>
      <c r="AA77" s="70"/>
      <c r="AB77" s="70"/>
      <c r="AC77" s="70"/>
      <c r="AD77" s="70"/>
      <c r="AE77" s="71" t="s">
        <v>68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57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57</v>
      </c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49">
        <v>5</v>
      </c>
      <c r="B78" s="49"/>
      <c r="C78" s="49"/>
      <c r="D78" s="49"/>
      <c r="E78" s="49"/>
      <c r="F78" s="49"/>
      <c r="G78" s="85" t="s">
        <v>99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0" t="s">
        <v>67</v>
      </c>
      <c r="AA78" s="70"/>
      <c r="AB78" s="70"/>
      <c r="AC78" s="70"/>
      <c r="AD78" s="70"/>
      <c r="AE78" s="71" t="s">
        <v>68</v>
      </c>
      <c r="AF78" s="71"/>
      <c r="AG78" s="71"/>
      <c r="AH78" s="71"/>
      <c r="AI78" s="71"/>
      <c r="AJ78" s="71"/>
      <c r="AK78" s="71"/>
      <c r="AL78" s="71"/>
      <c r="AM78" s="71"/>
      <c r="AN78" s="52"/>
      <c r="AO78" s="74">
        <v>137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137</v>
      </c>
      <c r="BF78" s="74"/>
      <c r="BG78" s="74"/>
      <c r="BH78" s="74"/>
      <c r="BI78" s="74"/>
      <c r="BJ78" s="74"/>
      <c r="BK78" s="74"/>
      <c r="BL78" s="74"/>
    </row>
    <row r="79" spans="1:79" s="4" customFormat="1" ht="12.75" customHeight="1" x14ac:dyDescent="0.2">
      <c r="A79" s="89">
        <v>0</v>
      </c>
      <c r="B79" s="89"/>
      <c r="C79" s="89"/>
      <c r="D79" s="89"/>
      <c r="E79" s="89"/>
      <c r="F79" s="89"/>
      <c r="G79" s="103" t="s">
        <v>71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101"/>
      <c r="AA79" s="101"/>
      <c r="AB79" s="101"/>
      <c r="AC79" s="101"/>
      <c r="AD79" s="101"/>
      <c r="AE79" s="102"/>
      <c r="AF79" s="102"/>
      <c r="AG79" s="102"/>
      <c r="AH79" s="102"/>
      <c r="AI79" s="102"/>
      <c r="AJ79" s="102"/>
      <c r="AK79" s="102"/>
      <c r="AL79" s="102"/>
      <c r="AM79" s="102"/>
      <c r="AN79" s="9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>
        <f>AO79+AW79</f>
        <v>0</v>
      </c>
      <c r="BF79" s="93"/>
      <c r="BG79" s="93"/>
      <c r="BH79" s="93"/>
      <c r="BI79" s="93"/>
      <c r="BJ79" s="93"/>
      <c r="BK79" s="93"/>
      <c r="BL79" s="93"/>
    </row>
    <row r="80" spans="1:79" ht="12.75" customHeight="1" x14ac:dyDescent="0.2">
      <c r="A80" s="49">
        <v>6</v>
      </c>
      <c r="B80" s="49"/>
      <c r="C80" s="49"/>
      <c r="D80" s="49"/>
      <c r="E80" s="49"/>
      <c r="F80" s="49"/>
      <c r="G80" s="85" t="s">
        <v>128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0" t="s">
        <v>67</v>
      </c>
      <c r="AA80" s="70"/>
      <c r="AB80" s="70"/>
      <c r="AC80" s="70"/>
      <c r="AD80" s="70"/>
      <c r="AE80" s="71" t="s">
        <v>97</v>
      </c>
      <c r="AF80" s="71"/>
      <c r="AG80" s="71"/>
      <c r="AH80" s="71"/>
      <c r="AI80" s="71"/>
      <c r="AJ80" s="71"/>
      <c r="AK80" s="71"/>
      <c r="AL80" s="71"/>
      <c r="AM80" s="71"/>
      <c r="AN80" s="52"/>
      <c r="AO80" s="74">
        <v>390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390</v>
      </c>
      <c r="BF80" s="74"/>
      <c r="BG80" s="74"/>
      <c r="BH80" s="74"/>
      <c r="BI80" s="74"/>
      <c r="BJ80" s="74"/>
      <c r="BK80" s="74"/>
      <c r="BL80" s="74"/>
    </row>
    <row r="81" spans="1:64" ht="12.75" customHeight="1" x14ac:dyDescent="0.2">
      <c r="A81" s="49">
        <v>7</v>
      </c>
      <c r="B81" s="49"/>
      <c r="C81" s="49"/>
      <c r="D81" s="49"/>
      <c r="E81" s="49"/>
      <c r="F81" s="49"/>
      <c r="G81" s="85" t="s">
        <v>129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67</v>
      </c>
      <c r="AA81" s="70"/>
      <c r="AB81" s="70"/>
      <c r="AC81" s="70"/>
      <c r="AD81" s="70"/>
      <c r="AE81" s="71" t="s">
        <v>97</v>
      </c>
      <c r="AF81" s="71"/>
      <c r="AG81" s="71"/>
      <c r="AH81" s="71"/>
      <c r="AI81" s="71"/>
      <c r="AJ81" s="71"/>
      <c r="AK81" s="71"/>
      <c r="AL81" s="71"/>
      <c r="AM81" s="71"/>
      <c r="AN81" s="52"/>
      <c r="AO81" s="74">
        <v>158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158</v>
      </c>
      <c r="BF81" s="74"/>
      <c r="BG81" s="74"/>
      <c r="BH81" s="74"/>
      <c r="BI81" s="74"/>
      <c r="BJ81" s="74"/>
      <c r="BK81" s="74"/>
      <c r="BL81" s="74"/>
    </row>
    <row r="82" spans="1:64" ht="12.75" customHeight="1" x14ac:dyDescent="0.2">
      <c r="A82" s="49">
        <v>8</v>
      </c>
      <c r="B82" s="49"/>
      <c r="C82" s="49"/>
      <c r="D82" s="49"/>
      <c r="E82" s="49"/>
      <c r="F82" s="49"/>
      <c r="G82" s="85" t="s">
        <v>130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0" t="s">
        <v>67</v>
      </c>
      <c r="AA82" s="70"/>
      <c r="AB82" s="70"/>
      <c r="AC82" s="70"/>
      <c r="AD82" s="70"/>
      <c r="AE82" s="71" t="s">
        <v>97</v>
      </c>
      <c r="AF82" s="71"/>
      <c r="AG82" s="71"/>
      <c r="AH82" s="71"/>
      <c r="AI82" s="71"/>
      <c r="AJ82" s="71"/>
      <c r="AK82" s="71"/>
      <c r="AL82" s="71"/>
      <c r="AM82" s="71"/>
      <c r="AN82" s="52"/>
      <c r="AO82" s="74">
        <v>192</v>
      </c>
      <c r="AP82" s="74"/>
      <c r="AQ82" s="74"/>
      <c r="AR82" s="74"/>
      <c r="AS82" s="74"/>
      <c r="AT82" s="74"/>
      <c r="AU82" s="74"/>
      <c r="AV82" s="74"/>
      <c r="AW82" s="74">
        <v>0</v>
      </c>
      <c r="AX82" s="74"/>
      <c r="AY82" s="74"/>
      <c r="AZ82" s="74"/>
      <c r="BA82" s="74"/>
      <c r="BB82" s="74"/>
      <c r="BC82" s="74"/>
      <c r="BD82" s="74"/>
      <c r="BE82" s="74">
        <f>AO82+AW82</f>
        <v>192</v>
      </c>
      <c r="BF82" s="74"/>
      <c r="BG82" s="74"/>
      <c r="BH82" s="74"/>
      <c r="BI82" s="74"/>
      <c r="BJ82" s="74"/>
      <c r="BK82" s="74"/>
      <c r="BL82" s="74"/>
    </row>
    <row r="83" spans="1:64" ht="12.75" customHeight="1" x14ac:dyDescent="0.2">
      <c r="A83" s="49">
        <v>9</v>
      </c>
      <c r="B83" s="49"/>
      <c r="C83" s="49"/>
      <c r="D83" s="49"/>
      <c r="E83" s="49"/>
      <c r="F83" s="49"/>
      <c r="G83" s="85" t="s">
        <v>131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0" t="s">
        <v>67</v>
      </c>
      <c r="AA83" s="70"/>
      <c r="AB83" s="70"/>
      <c r="AC83" s="70"/>
      <c r="AD83" s="70"/>
      <c r="AE83" s="71" t="s">
        <v>97</v>
      </c>
      <c r="AF83" s="71"/>
      <c r="AG83" s="71"/>
      <c r="AH83" s="71"/>
      <c r="AI83" s="71"/>
      <c r="AJ83" s="71"/>
      <c r="AK83" s="71"/>
      <c r="AL83" s="71"/>
      <c r="AM83" s="71"/>
      <c r="AN83" s="52"/>
      <c r="AO83" s="74">
        <v>40</v>
      </c>
      <c r="AP83" s="74"/>
      <c r="AQ83" s="74"/>
      <c r="AR83" s="74"/>
      <c r="AS83" s="74"/>
      <c r="AT83" s="74"/>
      <c r="AU83" s="74"/>
      <c r="AV83" s="74"/>
      <c r="AW83" s="74">
        <v>0</v>
      </c>
      <c r="AX83" s="74"/>
      <c r="AY83" s="74"/>
      <c r="AZ83" s="74"/>
      <c r="BA83" s="74"/>
      <c r="BB83" s="74"/>
      <c r="BC83" s="74"/>
      <c r="BD83" s="74"/>
      <c r="BE83" s="74">
        <f>AO83+AW83</f>
        <v>40</v>
      </c>
      <c r="BF83" s="74"/>
      <c r="BG83" s="74"/>
      <c r="BH83" s="74"/>
      <c r="BI83" s="74"/>
      <c r="BJ83" s="74"/>
      <c r="BK83" s="74"/>
      <c r="BL83" s="74"/>
    </row>
    <row r="84" spans="1:64" ht="12.75" customHeight="1" x14ac:dyDescent="0.2">
      <c r="A84" s="49">
        <v>10</v>
      </c>
      <c r="B84" s="49"/>
      <c r="C84" s="49"/>
      <c r="D84" s="49"/>
      <c r="E84" s="49"/>
      <c r="F84" s="49"/>
      <c r="G84" s="85" t="s">
        <v>132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0" t="s">
        <v>67</v>
      </c>
      <c r="AA84" s="70"/>
      <c r="AB84" s="70"/>
      <c r="AC84" s="70"/>
      <c r="AD84" s="70"/>
      <c r="AE84" s="71" t="s">
        <v>97</v>
      </c>
      <c r="AF84" s="71"/>
      <c r="AG84" s="71"/>
      <c r="AH84" s="71"/>
      <c r="AI84" s="71"/>
      <c r="AJ84" s="71"/>
      <c r="AK84" s="71"/>
      <c r="AL84" s="71"/>
      <c r="AM84" s="71"/>
      <c r="AN84" s="52"/>
      <c r="AO84" s="74">
        <v>3</v>
      </c>
      <c r="AP84" s="74"/>
      <c r="AQ84" s="74"/>
      <c r="AR84" s="74"/>
      <c r="AS84" s="74"/>
      <c r="AT84" s="74"/>
      <c r="AU84" s="74"/>
      <c r="AV84" s="74"/>
      <c r="AW84" s="74">
        <v>0</v>
      </c>
      <c r="AX84" s="74"/>
      <c r="AY84" s="74"/>
      <c r="AZ84" s="74"/>
      <c r="BA84" s="74"/>
      <c r="BB84" s="74"/>
      <c r="BC84" s="74"/>
      <c r="BD84" s="74"/>
      <c r="BE84" s="74">
        <f>AO84+AW84</f>
        <v>3</v>
      </c>
      <c r="BF84" s="74"/>
      <c r="BG84" s="74"/>
      <c r="BH84" s="74"/>
      <c r="BI84" s="74"/>
      <c r="BJ84" s="74"/>
      <c r="BK84" s="74"/>
      <c r="BL84" s="74"/>
    </row>
    <row r="85" spans="1:64" s="4" customFormat="1" ht="12.75" customHeight="1" x14ac:dyDescent="0.2">
      <c r="A85" s="89">
        <v>0</v>
      </c>
      <c r="B85" s="89"/>
      <c r="C85" s="89"/>
      <c r="D85" s="89"/>
      <c r="E85" s="89"/>
      <c r="F85" s="89"/>
      <c r="G85" s="103" t="s">
        <v>74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101"/>
      <c r="AA85" s="101"/>
      <c r="AB85" s="101"/>
      <c r="AC85" s="101"/>
      <c r="AD85" s="101"/>
      <c r="AE85" s="102"/>
      <c r="AF85" s="102"/>
      <c r="AG85" s="102"/>
      <c r="AH85" s="102"/>
      <c r="AI85" s="102"/>
      <c r="AJ85" s="102"/>
      <c r="AK85" s="102"/>
      <c r="AL85" s="102"/>
      <c r="AM85" s="102"/>
      <c r="AN85" s="95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>
        <f>AO85+AW85</f>
        <v>0</v>
      </c>
      <c r="BF85" s="93"/>
      <c r="BG85" s="93"/>
      <c r="BH85" s="93"/>
      <c r="BI85" s="93"/>
      <c r="BJ85" s="93"/>
      <c r="BK85" s="93"/>
      <c r="BL85" s="93"/>
    </row>
    <row r="86" spans="1:64" ht="12.75" customHeight="1" x14ac:dyDescent="0.2">
      <c r="A86" s="49">
        <v>11</v>
      </c>
      <c r="B86" s="49"/>
      <c r="C86" s="49"/>
      <c r="D86" s="49"/>
      <c r="E86" s="49"/>
      <c r="F86" s="49"/>
      <c r="G86" s="85" t="s">
        <v>104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0" t="s">
        <v>105</v>
      </c>
      <c r="AA86" s="70"/>
      <c r="AB86" s="70"/>
      <c r="AC86" s="70"/>
      <c r="AD86" s="70"/>
      <c r="AE86" s="71" t="s">
        <v>73</v>
      </c>
      <c r="AF86" s="71"/>
      <c r="AG86" s="71"/>
      <c r="AH86" s="71"/>
      <c r="AI86" s="71"/>
      <c r="AJ86" s="71"/>
      <c r="AK86" s="71"/>
      <c r="AL86" s="71"/>
      <c r="AM86" s="71"/>
      <c r="AN86" s="52"/>
      <c r="AO86" s="74">
        <v>21.9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>AO86+AW86</f>
        <v>21.9</v>
      </c>
      <c r="BF86" s="74"/>
      <c r="BG86" s="74"/>
      <c r="BH86" s="74"/>
      <c r="BI86" s="74"/>
      <c r="BJ86" s="74"/>
      <c r="BK86" s="74"/>
      <c r="BL86" s="74"/>
    </row>
    <row r="87" spans="1:64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3" t="s">
        <v>75</v>
      </c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7"/>
      <c r="Z87" s="101"/>
      <c r="AA87" s="101"/>
      <c r="AB87" s="101"/>
      <c r="AC87" s="101"/>
      <c r="AD87" s="101"/>
      <c r="AE87" s="102"/>
      <c r="AF87" s="102"/>
      <c r="AG87" s="102"/>
      <c r="AH87" s="102"/>
      <c r="AI87" s="102"/>
      <c r="AJ87" s="102"/>
      <c r="AK87" s="102"/>
      <c r="AL87" s="102"/>
      <c r="AM87" s="102"/>
      <c r="AN87" s="95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>
        <f>AO87+AW87</f>
        <v>0</v>
      </c>
      <c r="BF87" s="93"/>
      <c r="BG87" s="93"/>
      <c r="BH87" s="93"/>
      <c r="BI87" s="93"/>
      <c r="BJ87" s="93"/>
      <c r="BK87" s="93"/>
      <c r="BL87" s="93"/>
    </row>
    <row r="88" spans="1:64" ht="12.75" customHeight="1" x14ac:dyDescent="0.2">
      <c r="A88" s="49">
        <v>12</v>
      </c>
      <c r="B88" s="49"/>
      <c r="C88" s="49"/>
      <c r="D88" s="49"/>
      <c r="E88" s="49"/>
      <c r="F88" s="49"/>
      <c r="G88" s="85" t="s">
        <v>107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0" t="s">
        <v>105</v>
      </c>
      <c r="AA88" s="70"/>
      <c r="AB88" s="70"/>
      <c r="AC88" s="70"/>
      <c r="AD88" s="70"/>
      <c r="AE88" s="71" t="s">
        <v>73</v>
      </c>
      <c r="AF88" s="71"/>
      <c r="AG88" s="71"/>
      <c r="AH88" s="71"/>
      <c r="AI88" s="71"/>
      <c r="AJ88" s="71"/>
      <c r="AK88" s="71"/>
      <c r="AL88" s="71"/>
      <c r="AM88" s="71"/>
      <c r="AN88" s="52"/>
      <c r="AO88" s="74">
        <v>145</v>
      </c>
      <c r="AP88" s="74"/>
      <c r="AQ88" s="74"/>
      <c r="AR88" s="74"/>
      <c r="AS88" s="74"/>
      <c r="AT88" s="74"/>
      <c r="AU88" s="74"/>
      <c r="AV88" s="74"/>
      <c r="AW88" s="74">
        <v>0</v>
      </c>
      <c r="AX88" s="74"/>
      <c r="AY88" s="74"/>
      <c r="AZ88" s="74"/>
      <c r="BA88" s="74"/>
      <c r="BB88" s="74"/>
      <c r="BC88" s="74"/>
      <c r="BD88" s="74"/>
      <c r="BE88" s="74">
        <f>AO88+AW88</f>
        <v>145</v>
      </c>
      <c r="BF88" s="74"/>
      <c r="BG88" s="74"/>
      <c r="BH88" s="74"/>
      <c r="BI88" s="74"/>
      <c r="BJ88" s="74"/>
      <c r="BK88" s="74"/>
      <c r="BL88" s="74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3" t="s">
        <v>80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5"/>
      <c r="AO91" s="115" t="s">
        <v>81</v>
      </c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</row>
    <row r="92" spans="1:64" x14ac:dyDescent="0.2">
      <c r="W92" s="41" t="s">
        <v>7</v>
      </c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O92" s="41" t="s">
        <v>54</v>
      </c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</row>
    <row r="93" spans="1:64" ht="15.75" customHeight="1" x14ac:dyDescent="0.2">
      <c r="A93" s="72" t="s">
        <v>5</v>
      </c>
      <c r="B93" s="72"/>
      <c r="C93" s="72"/>
      <c r="D93" s="72"/>
      <c r="E93" s="72"/>
      <c r="F93" s="72"/>
    </row>
    <row r="94" spans="1:64" ht="13.15" customHeight="1" x14ac:dyDescent="0.2">
      <c r="A94" s="111" t="s">
        <v>79</v>
      </c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</row>
    <row r="95" spans="1:64" x14ac:dyDescent="0.2">
      <c r="A95" s="42" t="s">
        <v>49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3" t="s">
        <v>80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5"/>
      <c r="AO97" s="115" t="s">
        <v>81</v>
      </c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</row>
    <row r="98" spans="1:59" x14ac:dyDescent="0.2">
      <c r="W98" s="41" t="s">
        <v>7</v>
      </c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O98" s="41" t="s">
        <v>54</v>
      </c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  <c r="BF98" s="41"/>
      <c r="BG98" s="41"/>
    </row>
    <row r="99" spans="1:59" x14ac:dyDescent="0.2">
      <c r="A99" s="116">
        <v>44083</v>
      </c>
      <c r="B99" s="43"/>
      <c r="C99" s="43"/>
      <c r="D99" s="43"/>
      <c r="E99" s="43"/>
      <c r="F99" s="43"/>
      <c r="G99" s="43"/>
      <c r="H99" s="43"/>
    </row>
    <row r="100" spans="1:59" x14ac:dyDescent="0.2">
      <c r="A100" s="41" t="s">
        <v>47</v>
      </c>
      <c r="B100" s="41"/>
      <c r="C100" s="41"/>
      <c r="D100" s="41"/>
      <c r="E100" s="41"/>
      <c r="F100" s="41"/>
      <c r="G100" s="41"/>
      <c r="H100" s="41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48</v>
      </c>
    </row>
  </sheetData>
  <mergeCells count="304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S50:AZ50"/>
    <mergeCell ref="A51:C51"/>
    <mergeCell ref="D51:AB51"/>
    <mergeCell ref="AC51:AJ51"/>
    <mergeCell ref="AK51:AR51"/>
    <mergeCell ref="AS51:AZ51"/>
    <mergeCell ref="A99:H99"/>
    <mergeCell ref="A100:H100"/>
    <mergeCell ref="A94:AS94"/>
    <mergeCell ref="A95:AS95"/>
    <mergeCell ref="A97:V97"/>
    <mergeCell ref="W97:AM97"/>
    <mergeCell ref="AO97:BG97"/>
    <mergeCell ref="W98:AM98"/>
    <mergeCell ref="AO98:BG98"/>
    <mergeCell ref="A91:V91"/>
    <mergeCell ref="W91:AM91"/>
    <mergeCell ref="AO91:BG91"/>
    <mergeCell ref="W92:AM92"/>
    <mergeCell ref="AO92:BG92"/>
    <mergeCell ref="A93:F93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7:C67"/>
    <mergeCell ref="D67:AA67"/>
    <mergeCell ref="AB67:AI67"/>
    <mergeCell ref="AJ67:AQ67"/>
    <mergeCell ref="AR67:AY67"/>
    <mergeCell ref="A69:BL69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A62:AY62"/>
    <mergeCell ref="A63:C64"/>
    <mergeCell ref="D63:AA64"/>
    <mergeCell ref="AB63:AI64"/>
    <mergeCell ref="AJ63:AQ64"/>
    <mergeCell ref="AR63:AY64"/>
    <mergeCell ref="A49:C49"/>
    <mergeCell ref="D49:AB49"/>
    <mergeCell ref="AC49:AJ49"/>
    <mergeCell ref="AK49:AR49"/>
    <mergeCell ref="AS49:AZ49"/>
    <mergeCell ref="A61:BL61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73:L73">
    <cfRule type="cellIs" dxfId="78" priority="44" stopIfTrue="1" operator="equal">
      <formula>$G72</formula>
    </cfRule>
  </conditionalFormatting>
  <conditionalFormatting sqref="D49">
    <cfRule type="cellIs" dxfId="77" priority="45" stopIfTrue="1" operator="equal">
      <formula>$D48</formula>
    </cfRule>
  </conditionalFormatting>
  <conditionalFormatting sqref="A73:F73">
    <cfRule type="cellIs" dxfId="76" priority="46" stopIfTrue="1" operator="equal">
      <formula>0</formula>
    </cfRule>
  </conditionalFormatting>
  <conditionalFormatting sqref="D50">
    <cfRule type="cellIs" dxfId="75" priority="43" stopIfTrue="1" operator="equal">
      <formula>$D49</formula>
    </cfRule>
  </conditionalFormatting>
  <conditionalFormatting sqref="D51">
    <cfRule type="cellIs" dxfId="74" priority="42" stopIfTrue="1" operator="equal">
      <formula>$D50</formula>
    </cfRule>
  </conditionalFormatting>
  <conditionalFormatting sqref="D52">
    <cfRule type="cellIs" dxfId="73" priority="41" stopIfTrue="1" operator="equal">
      <formula>$D51</formula>
    </cfRule>
  </conditionalFormatting>
  <conditionalFormatting sqref="D53">
    <cfRule type="cellIs" dxfId="72" priority="40" stopIfTrue="1" operator="equal">
      <formula>$D52</formula>
    </cfRule>
  </conditionalFormatting>
  <conditionalFormatting sqref="D54">
    <cfRule type="cellIs" dxfId="71" priority="39" stopIfTrue="1" operator="equal">
      <formula>$D53</formula>
    </cfRule>
  </conditionalFormatting>
  <conditionalFormatting sqref="D55">
    <cfRule type="cellIs" dxfId="70" priority="38" stopIfTrue="1" operator="equal">
      <formula>$D54</formula>
    </cfRule>
  </conditionalFormatting>
  <conditionalFormatting sqref="D56">
    <cfRule type="cellIs" dxfId="69" priority="37" stopIfTrue="1" operator="equal">
      <formula>$D55</formula>
    </cfRule>
  </conditionalFormatting>
  <conditionalFormatting sqref="D57">
    <cfRule type="cellIs" dxfId="68" priority="36" stopIfTrue="1" operator="equal">
      <formula>$D56</formula>
    </cfRule>
  </conditionalFormatting>
  <conditionalFormatting sqref="D58">
    <cfRule type="cellIs" dxfId="67" priority="35" stopIfTrue="1" operator="equal">
      <formula>$D57</formula>
    </cfRule>
  </conditionalFormatting>
  <conditionalFormatting sqref="D59">
    <cfRule type="cellIs" dxfId="66" priority="34" stopIfTrue="1" operator="equal">
      <formula>$D58</formula>
    </cfRule>
  </conditionalFormatting>
  <conditionalFormatting sqref="G74">
    <cfRule type="cellIs" dxfId="65" priority="31" stopIfTrue="1" operator="equal">
      <formula>$G73</formula>
    </cfRule>
  </conditionalFormatting>
  <conditionalFormatting sqref="A74:F74">
    <cfRule type="cellIs" dxfId="64" priority="32" stopIfTrue="1" operator="equal">
      <formula>0</formula>
    </cfRule>
  </conditionalFormatting>
  <conditionalFormatting sqref="G75">
    <cfRule type="cellIs" dxfId="63" priority="29" stopIfTrue="1" operator="equal">
      <formula>$G74</formula>
    </cfRule>
  </conditionalFormatting>
  <conditionalFormatting sqref="A75:F75">
    <cfRule type="cellIs" dxfId="62" priority="30" stopIfTrue="1" operator="equal">
      <formula>0</formula>
    </cfRule>
  </conditionalFormatting>
  <conditionalFormatting sqref="G76">
    <cfRule type="cellIs" dxfId="61" priority="27" stopIfTrue="1" operator="equal">
      <formula>$G75</formula>
    </cfRule>
  </conditionalFormatting>
  <conditionalFormatting sqref="A76:F76">
    <cfRule type="cellIs" dxfId="60" priority="28" stopIfTrue="1" operator="equal">
      <formula>0</formula>
    </cfRule>
  </conditionalFormatting>
  <conditionalFormatting sqref="G77">
    <cfRule type="cellIs" dxfId="59" priority="25" stopIfTrue="1" operator="equal">
      <formula>$G76</formula>
    </cfRule>
  </conditionalFormatting>
  <conditionalFormatting sqref="A77:F77">
    <cfRule type="cellIs" dxfId="58" priority="26" stopIfTrue="1" operator="equal">
      <formula>0</formula>
    </cfRule>
  </conditionalFormatting>
  <conditionalFormatting sqref="G78">
    <cfRule type="cellIs" dxfId="57" priority="23" stopIfTrue="1" operator="equal">
      <formula>$G77</formula>
    </cfRule>
  </conditionalFormatting>
  <conditionalFormatting sqref="A78:F78">
    <cfRule type="cellIs" dxfId="56" priority="24" stopIfTrue="1" operator="equal">
      <formula>0</formula>
    </cfRule>
  </conditionalFormatting>
  <conditionalFormatting sqref="G79">
    <cfRule type="cellIs" dxfId="55" priority="21" stopIfTrue="1" operator="equal">
      <formula>$G78</formula>
    </cfRule>
  </conditionalFormatting>
  <conditionalFormatting sqref="A79:F79">
    <cfRule type="cellIs" dxfId="54" priority="22" stopIfTrue="1" operator="equal">
      <formula>0</formula>
    </cfRule>
  </conditionalFormatting>
  <conditionalFormatting sqref="G80">
    <cfRule type="cellIs" dxfId="53" priority="19" stopIfTrue="1" operator="equal">
      <formula>$G79</formula>
    </cfRule>
  </conditionalFormatting>
  <conditionalFormatting sqref="A80:F80">
    <cfRule type="cellIs" dxfId="52" priority="20" stopIfTrue="1" operator="equal">
      <formula>0</formula>
    </cfRule>
  </conditionalFormatting>
  <conditionalFormatting sqref="G81">
    <cfRule type="cellIs" dxfId="51" priority="17" stopIfTrue="1" operator="equal">
      <formula>$G80</formula>
    </cfRule>
  </conditionalFormatting>
  <conditionalFormatting sqref="A81:F81">
    <cfRule type="cellIs" dxfId="50" priority="18" stopIfTrue="1" operator="equal">
      <formula>0</formula>
    </cfRule>
  </conditionalFormatting>
  <conditionalFormatting sqref="G82">
    <cfRule type="cellIs" dxfId="49" priority="15" stopIfTrue="1" operator="equal">
      <formula>$G81</formula>
    </cfRule>
  </conditionalFormatting>
  <conditionalFormatting sqref="A82:F82">
    <cfRule type="cellIs" dxfId="48" priority="16" stopIfTrue="1" operator="equal">
      <formula>0</formula>
    </cfRule>
  </conditionalFormatting>
  <conditionalFormatting sqref="G83">
    <cfRule type="cellIs" dxfId="47" priority="13" stopIfTrue="1" operator="equal">
      <formula>$G82</formula>
    </cfRule>
  </conditionalFormatting>
  <conditionalFormatting sqref="A83:F83">
    <cfRule type="cellIs" dxfId="46" priority="14" stopIfTrue="1" operator="equal">
      <formula>0</formula>
    </cfRule>
  </conditionalFormatting>
  <conditionalFormatting sqref="G84">
    <cfRule type="cellIs" dxfId="45" priority="11" stopIfTrue="1" operator="equal">
      <formula>$G83</formula>
    </cfRule>
  </conditionalFormatting>
  <conditionalFormatting sqref="A84:F84">
    <cfRule type="cellIs" dxfId="44" priority="12" stopIfTrue="1" operator="equal">
      <formula>0</formula>
    </cfRule>
  </conditionalFormatting>
  <conditionalFormatting sqref="G85">
    <cfRule type="cellIs" dxfId="43" priority="9" stopIfTrue="1" operator="equal">
      <formula>$G84</formula>
    </cfRule>
  </conditionalFormatting>
  <conditionalFormatting sqref="A85:F85">
    <cfRule type="cellIs" dxfId="42" priority="10" stopIfTrue="1" operator="equal">
      <formula>0</formula>
    </cfRule>
  </conditionalFormatting>
  <conditionalFormatting sqref="G86">
    <cfRule type="cellIs" dxfId="41" priority="7" stopIfTrue="1" operator="equal">
      <formula>$G85</formula>
    </cfRule>
  </conditionalFormatting>
  <conditionalFormatting sqref="A86:F86">
    <cfRule type="cellIs" dxfId="40" priority="8" stopIfTrue="1" operator="equal">
      <formula>0</formula>
    </cfRule>
  </conditionalFormatting>
  <conditionalFormatting sqref="G87">
    <cfRule type="cellIs" dxfId="39" priority="5" stopIfTrue="1" operator="equal">
      <formula>$G86</formula>
    </cfRule>
  </conditionalFormatting>
  <conditionalFormatting sqref="A87:F87">
    <cfRule type="cellIs" dxfId="38" priority="6" stopIfTrue="1" operator="equal">
      <formula>0</formula>
    </cfRule>
  </conditionalFormatting>
  <conditionalFormatting sqref="G88">
    <cfRule type="cellIs" dxfId="37" priority="3" stopIfTrue="1" operator="equal">
      <formula>$G87</formula>
    </cfRule>
  </conditionalFormatting>
  <conditionalFormatting sqref="A88:F88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59" zoomScaleNormal="100" zoomScaleSheetLayoutView="100" workbookViewId="0">
      <selection activeCell="B19" sqref="B19:L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5.5" customHeight="1" x14ac:dyDescent="0.2">
      <c r="A13" s="25" t="s">
        <v>55</v>
      </c>
      <c r="B13" s="110" t="s">
        <v>77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167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" customHeight="1" x14ac:dyDescent="0.2">
      <c r="A16" s="36" t="s">
        <v>6</v>
      </c>
      <c r="B16" s="110" t="s">
        <v>86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167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10" t="s">
        <v>149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151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152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150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118279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118279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 x14ac:dyDescent="0.2">
      <c r="A26" s="108" t="s">
        <v>147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139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148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140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14.25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141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118279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118279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118279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118279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12.75">
      <c r="A53" s="48" t="s">
        <v>84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3.75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25.5" customHeight="1" x14ac:dyDescent="0.2">
      <c r="A58" s="49">
        <v>1</v>
      </c>
      <c r="B58" s="49"/>
      <c r="C58" s="49"/>
      <c r="D58" s="86" t="s">
        <v>142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118279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118279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118279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118279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25.5" customHeight="1" x14ac:dyDescent="0.2">
      <c r="A66" s="49">
        <v>1</v>
      </c>
      <c r="B66" s="49"/>
      <c r="C66" s="49"/>
      <c r="D66" s="49"/>
      <c r="E66" s="49"/>
      <c r="F66" s="49"/>
      <c r="G66" s="85" t="s">
        <v>143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69</v>
      </c>
      <c r="AA66" s="70"/>
      <c r="AB66" s="70"/>
      <c r="AC66" s="70"/>
      <c r="AD66" s="70"/>
      <c r="AE66" s="71" t="s">
        <v>70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118279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118279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2</v>
      </c>
      <c r="B68" s="49"/>
      <c r="C68" s="49"/>
      <c r="D68" s="49"/>
      <c r="E68" s="49"/>
      <c r="F68" s="49"/>
      <c r="G68" s="85" t="s">
        <v>144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101</v>
      </c>
      <c r="AA68" s="70"/>
      <c r="AB68" s="70"/>
      <c r="AC68" s="70"/>
      <c r="AD68" s="70"/>
      <c r="AE68" s="71" t="s">
        <v>72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16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16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74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9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3</v>
      </c>
      <c r="B70" s="49"/>
      <c r="C70" s="49"/>
      <c r="D70" s="49"/>
      <c r="E70" s="49"/>
      <c r="F70" s="49"/>
      <c r="G70" s="85" t="s">
        <v>145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69</v>
      </c>
      <c r="AA70" s="70"/>
      <c r="AB70" s="70"/>
      <c r="AC70" s="70"/>
      <c r="AD70" s="70"/>
      <c r="AE70" s="71" t="s">
        <v>73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7392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7392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75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146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76</v>
      </c>
      <c r="AA72" s="70"/>
      <c r="AB72" s="70"/>
      <c r="AC72" s="70"/>
      <c r="AD72" s="70"/>
      <c r="AE72" s="71" t="s">
        <v>73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100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100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80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81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79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80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81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44083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35" priority="19" stopIfTrue="1" operator="equal">
      <formula>$G64</formula>
    </cfRule>
  </conditionalFormatting>
  <conditionalFormatting sqref="D49">
    <cfRule type="cellIs" dxfId="34" priority="20" stopIfTrue="1" operator="equal">
      <formula>$D48</formula>
    </cfRule>
  </conditionalFormatting>
  <conditionalFormatting sqref="A65:F65">
    <cfRule type="cellIs" dxfId="33" priority="21" stopIfTrue="1" operator="equal">
      <formula>0</formula>
    </cfRule>
  </conditionalFormatting>
  <conditionalFormatting sqref="D50">
    <cfRule type="cellIs" dxfId="32" priority="18" stopIfTrue="1" operator="equal">
      <formula>$D49</formula>
    </cfRule>
  </conditionalFormatting>
  <conditionalFormatting sqref="G66">
    <cfRule type="cellIs" dxfId="31" priority="15" stopIfTrue="1" operator="equal">
      <formula>$G65</formula>
    </cfRule>
  </conditionalFormatting>
  <conditionalFormatting sqref="A66:F66">
    <cfRule type="cellIs" dxfId="30" priority="16" stopIfTrue="1" operator="equal">
      <formula>0</formula>
    </cfRule>
  </conditionalFormatting>
  <conditionalFormatting sqref="G67">
    <cfRule type="cellIs" dxfId="29" priority="13" stopIfTrue="1" operator="equal">
      <formula>$G66</formula>
    </cfRule>
  </conditionalFormatting>
  <conditionalFormatting sqref="A67:F67">
    <cfRule type="cellIs" dxfId="28" priority="14" stopIfTrue="1" operator="equal">
      <formula>0</formula>
    </cfRule>
  </conditionalFormatting>
  <conditionalFormatting sqref="G68">
    <cfRule type="cellIs" dxfId="27" priority="11" stopIfTrue="1" operator="equal">
      <formula>$G67</formula>
    </cfRule>
  </conditionalFormatting>
  <conditionalFormatting sqref="A68:F68">
    <cfRule type="cellIs" dxfId="26" priority="12" stopIfTrue="1" operator="equal">
      <formula>0</formula>
    </cfRule>
  </conditionalFormatting>
  <conditionalFormatting sqref="G69">
    <cfRule type="cellIs" dxfId="25" priority="9" stopIfTrue="1" operator="equal">
      <formula>$G68</formula>
    </cfRule>
  </conditionalFormatting>
  <conditionalFormatting sqref="A69:F69">
    <cfRule type="cellIs" dxfId="24" priority="10" stopIfTrue="1" operator="equal">
      <formula>0</formula>
    </cfRule>
  </conditionalFormatting>
  <conditionalFormatting sqref="G70">
    <cfRule type="cellIs" dxfId="23" priority="7" stopIfTrue="1" operator="equal">
      <formula>$G69</formula>
    </cfRule>
  </conditionalFormatting>
  <conditionalFormatting sqref="A70:F70">
    <cfRule type="cellIs" dxfId="22" priority="8" stopIfTrue="1" operator="equal">
      <formula>0</formula>
    </cfRule>
  </conditionalFormatting>
  <conditionalFormatting sqref="G71">
    <cfRule type="cellIs" dxfId="21" priority="5" stopIfTrue="1" operator="equal">
      <formula>$G70</formula>
    </cfRule>
  </conditionalFormatting>
  <conditionalFormatting sqref="A71:F71">
    <cfRule type="cellIs" dxfId="20" priority="6" stopIfTrue="1" operator="equal">
      <formula>0</formula>
    </cfRule>
  </conditionalFormatting>
  <conditionalFormatting sqref="G72">
    <cfRule type="cellIs" dxfId="19" priority="3" stopIfTrue="1" operator="equal">
      <formula>$G71</formula>
    </cfRule>
  </conditionalFormatting>
  <conditionalFormatting sqref="A72:F72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38" zoomScaleNormal="100" zoomScaleSheetLayoutView="100" workbookViewId="0">
      <selection activeCell="Z19" sqref="Z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78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85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75" customHeight="1" x14ac:dyDescent="0.2">
      <c r="A13" s="25" t="s">
        <v>55</v>
      </c>
      <c r="B13" s="110" t="s">
        <v>77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167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82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4.75" customHeight="1" x14ac:dyDescent="0.2">
      <c r="A16" s="36" t="s">
        <v>6</v>
      </c>
      <c r="B16" s="110" t="s">
        <v>86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167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82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10" t="s">
        <v>163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165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166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164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83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786384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786384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161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154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162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25.5" customHeight="1" x14ac:dyDescent="0.2">
      <c r="A41" s="49">
        <v>1</v>
      </c>
      <c r="B41" s="49"/>
      <c r="C41" s="49"/>
      <c r="D41" s="49"/>
      <c r="E41" s="49"/>
      <c r="F41" s="49"/>
      <c r="G41" s="86" t="s">
        <v>155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156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786384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786384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65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786384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786384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84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11.25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12.75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12.75" customHeight="1" x14ac:dyDescent="0.2">
      <c r="A58" s="49">
        <v>1</v>
      </c>
      <c r="B58" s="49"/>
      <c r="C58" s="49"/>
      <c r="D58" s="86" t="s">
        <v>153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786384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786384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786384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786384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8" t="s">
        <v>66</v>
      </c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100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1</v>
      </c>
      <c r="B66" s="49"/>
      <c r="C66" s="49"/>
      <c r="D66" s="49"/>
      <c r="E66" s="49"/>
      <c r="F66" s="49"/>
      <c r="G66" s="85" t="s">
        <v>157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0" t="s">
        <v>69</v>
      </c>
      <c r="AA66" s="70"/>
      <c r="AB66" s="70"/>
      <c r="AC66" s="70"/>
      <c r="AD66" s="70"/>
      <c r="AE66" s="71" t="s">
        <v>70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786384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786384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3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101"/>
      <c r="AA67" s="101"/>
      <c r="AB67" s="101"/>
      <c r="AC67" s="101"/>
      <c r="AD67" s="101"/>
      <c r="AE67" s="102"/>
      <c r="AF67" s="102"/>
      <c r="AG67" s="102"/>
      <c r="AH67" s="102"/>
      <c r="AI67" s="102"/>
      <c r="AJ67" s="102"/>
      <c r="AK67" s="102"/>
      <c r="AL67" s="102"/>
      <c r="AM67" s="102"/>
      <c r="AN67" s="9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49">
        <v>2</v>
      </c>
      <c r="B68" s="49"/>
      <c r="C68" s="49"/>
      <c r="D68" s="49"/>
      <c r="E68" s="49"/>
      <c r="F68" s="49"/>
      <c r="G68" s="85" t="s">
        <v>158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0" t="s">
        <v>101</v>
      </c>
      <c r="AA68" s="70"/>
      <c r="AB68" s="70"/>
      <c r="AC68" s="70"/>
      <c r="AD68" s="70"/>
      <c r="AE68" s="71" t="s">
        <v>72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107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107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3" t="s">
        <v>74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2"/>
      <c r="AF69" s="102"/>
      <c r="AG69" s="102"/>
      <c r="AH69" s="102"/>
      <c r="AI69" s="102"/>
      <c r="AJ69" s="102"/>
      <c r="AK69" s="102"/>
      <c r="AL69" s="102"/>
      <c r="AM69" s="102"/>
      <c r="AN69" s="9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3</v>
      </c>
      <c r="B70" s="49"/>
      <c r="C70" s="49"/>
      <c r="D70" s="49"/>
      <c r="E70" s="49"/>
      <c r="F70" s="49"/>
      <c r="G70" s="85" t="s">
        <v>159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69</v>
      </c>
      <c r="AA70" s="70"/>
      <c r="AB70" s="70"/>
      <c r="AC70" s="70"/>
      <c r="AD70" s="70"/>
      <c r="AE70" s="71" t="s">
        <v>73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7349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7349</v>
      </c>
      <c r="BF70" s="74"/>
      <c r="BG70" s="74"/>
      <c r="BH70" s="74"/>
      <c r="BI70" s="74"/>
      <c r="BJ70" s="74"/>
      <c r="BK70" s="74"/>
      <c r="BL70" s="74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75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9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>
        <f>AO71+AW71</f>
        <v>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160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76</v>
      </c>
      <c r="AA72" s="70"/>
      <c r="AB72" s="70"/>
      <c r="AC72" s="70"/>
      <c r="AD72" s="70"/>
      <c r="AE72" s="71" t="s">
        <v>73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100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100</v>
      </c>
      <c r="BF72" s="74"/>
      <c r="BG72" s="74"/>
      <c r="BH72" s="74"/>
      <c r="BI72" s="74"/>
      <c r="BJ72" s="74"/>
      <c r="BK72" s="74"/>
      <c r="BL72" s="74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3" t="s">
        <v>80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15" t="s">
        <v>81</v>
      </c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</row>
    <row r="76" spans="1:79" x14ac:dyDescent="0.2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">
      <c r="A77" s="72" t="s">
        <v>5</v>
      </c>
      <c r="B77" s="72"/>
      <c r="C77" s="72"/>
      <c r="D77" s="72"/>
      <c r="E77" s="72"/>
      <c r="F77" s="72"/>
    </row>
    <row r="78" spans="1:79" ht="13.15" customHeight="1" x14ac:dyDescent="0.2">
      <c r="A78" s="111" t="s">
        <v>79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</row>
    <row r="79" spans="1:79" x14ac:dyDescent="0.2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3" t="s">
        <v>80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5"/>
      <c r="AO81" s="115" t="s">
        <v>81</v>
      </c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</row>
    <row r="82" spans="1:59" x14ac:dyDescent="0.2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A83" s="116">
        <v>44083</v>
      </c>
      <c r="B83" s="43"/>
      <c r="C83" s="43"/>
      <c r="D83" s="43"/>
      <c r="E83" s="43"/>
      <c r="F83" s="43"/>
      <c r="G83" s="43"/>
      <c r="H83" s="43"/>
    </row>
    <row r="84" spans="1:59" x14ac:dyDescent="0.2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КПК0111010</vt:lpstr>
      <vt:lpstr>КПК0111020</vt:lpstr>
      <vt:lpstr>КПК0112144</vt:lpstr>
      <vt:lpstr>КПК0113242</vt:lpstr>
      <vt:lpstr>КПК0111010!Область_печати</vt:lpstr>
      <vt:lpstr>КПК0111020!Область_печати</vt:lpstr>
      <vt:lpstr>КПК0112144!Область_печати</vt:lpstr>
      <vt:lpstr>КПК0113242!Область_печати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2020-09-14T11:36:35Z</cp:lastPrinted>
  <dcterms:created xsi:type="dcterms:W3CDTF">2016-08-15T09:54:21Z</dcterms:created>
  <dcterms:modified xsi:type="dcterms:W3CDTF">2020-09-14T11:36:39Z</dcterms:modified>
</cp:coreProperties>
</file>