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943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/>
  <c r="G14"/>
  <c r="G15"/>
  <c r="P20" l="1"/>
  <c r="P19"/>
  <c r="P18"/>
  <c r="P17"/>
  <c r="P16"/>
  <c r="P14"/>
</calcChain>
</file>

<file path=xl/sharedStrings.xml><?xml version="1.0" encoding="utf-8"?>
<sst xmlns="http://schemas.openxmlformats.org/spreadsheetml/2006/main" count="56" uniqueCount="46">
  <si>
    <t>РОЗПОДІЛ</t>
  </si>
  <si>
    <t>(грн.)</t>
  </si>
  <si>
    <t>Код програмної класифікації видатків та кредитування місцевих бюджетів1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</si>
  <si>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</si>
  <si>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</si>
  <si>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</si>
  <si>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</si>
  <si>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</si>
  <si>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</si>
  <si>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</si>
  <si>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</si>
  <si>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</si>
  <si>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</si>
  <si>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</si>
  <si>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</si>
  <si>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</si>
  <si>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1010</t>
  </si>
  <si>
    <t>Надання дошкільної освіти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</si>
  <si>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</si>
  <si>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</si>
  <si>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</si>
  <si>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Додаток №2</t>
  </si>
  <si>
    <t>видатків Старочуднівськогутянської сільської ради на 2020 рік</t>
  </si>
  <si>
    <t>Код Типової програмної класифікації видатків та кредитування місцевих бюджетів1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</si>
  <si>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</si>
  <si>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</si>
  <si>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Усього</t>
  </si>
  <si>
    <t>у тому числі</t>
  </si>
  <si>
    <t>0100000</t>
  </si>
  <si>
    <t>Старочуднівськогутянська сільська рада</t>
  </si>
  <si>
    <t>0110000</t>
  </si>
  <si>
    <t>0110150</t>
  </si>
  <si>
    <t>0111010</t>
  </si>
  <si>
    <t>0114060</t>
  </si>
  <si>
    <t>0119770</t>
  </si>
  <si>
    <t>0180</t>
  </si>
  <si>
    <t>х</t>
  </si>
  <si>
    <t>Інші субвенції з місцевого бюджету</t>
  </si>
  <si>
    <t>Старочуднівськогутянської сільської ради на 2020 рік"</t>
  </si>
  <si>
    <t xml:space="preserve">"Про внесення змін до сільського бюджету </t>
  </si>
  <si>
    <t xml:space="preserve">     код бюджету</t>
  </si>
  <si>
    <t>06306518000</t>
  </si>
  <si>
    <t>до рішення 3 сесії Романівської селищної ради від 23.12.2020 року №</t>
  </si>
  <si>
    <t>Голова Романівської селищної ради</t>
  </si>
  <si>
    <t>В.В.Савченко</t>
  </si>
  <si>
    <t>смт. Романів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</si>
</sst>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b/>
      <u/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3" borderId="1" xfId="0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A10" workbookViewId="0">
      <selection activeCell="A2" sqref="A2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7">
      <c r="A1" t="s">
        <v>45</v>
      </c>
      <c r="N1" t="s">
        <v>21</v>
      </c>
    </row>
    <row r="2" spans="1:17">
      <c r="N2" s="17" t="s">
        <v>42</v>
      </c>
      <c r="O2" s="17"/>
      <c r="P2" s="17"/>
      <c r="Q2" s="17"/>
    </row>
    <row r="3" spans="1:17">
      <c r="N3" s="17" t="s">
        <v>39</v>
      </c>
      <c r="O3" s="17"/>
      <c r="P3" s="17"/>
      <c r="Q3" s="17"/>
    </row>
    <row r="4" spans="1:17">
      <c r="N4" s="27" t="s">
        <v>38</v>
      </c>
    </row>
    <row r="5" spans="1:17">
      <c r="A5" s="32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7">
      <c r="A6" s="32" t="s">
        <v>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7">
      <c r="A7" s="28" t="s">
        <v>41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7">
      <c r="A8" s="17" t="s">
        <v>40</v>
      </c>
      <c r="P8" s="1" t="s">
        <v>1</v>
      </c>
    </row>
    <row r="9" spans="1:17" ht="12.75" customHeight="1">
      <c r="A9" s="34" t="s">
        <v>2</v>
      </c>
      <c r="B9" s="34" t="s">
        <v>23</v>
      </c>
      <c r="C9" s="34" t="s">
        <v>24</v>
      </c>
      <c r="D9" s="31" t="s">
        <v>25</v>
      </c>
      <c r="E9" s="31" t="s">
        <v>3</v>
      </c>
      <c r="F9" s="31"/>
      <c r="G9" s="31"/>
      <c r="H9" s="31"/>
      <c r="I9" s="31"/>
      <c r="J9" s="31" t="s">
        <v>9</v>
      </c>
      <c r="K9" s="31"/>
      <c r="L9" s="31"/>
      <c r="M9" s="31"/>
      <c r="N9" s="31"/>
      <c r="O9" s="31"/>
      <c r="P9" s="30" t="s">
        <v>11</v>
      </c>
    </row>
    <row r="10" spans="1:17">
      <c r="A10" s="31"/>
      <c r="B10" s="31"/>
      <c r="C10" s="31"/>
      <c r="D10" s="31"/>
      <c r="E10" s="30" t="s">
        <v>26</v>
      </c>
      <c r="F10" s="31" t="s">
        <v>4</v>
      </c>
      <c r="G10" s="31" t="s">
        <v>5</v>
      </c>
      <c r="H10" s="31"/>
      <c r="I10" s="31" t="s">
        <v>8</v>
      </c>
      <c r="J10" s="30" t="s">
        <v>26</v>
      </c>
      <c r="K10" s="18"/>
      <c r="L10" s="31" t="s">
        <v>4</v>
      </c>
      <c r="M10" s="31" t="s">
        <v>5</v>
      </c>
      <c r="N10" s="31"/>
      <c r="O10" s="31" t="s">
        <v>8</v>
      </c>
      <c r="P10" s="31"/>
    </row>
    <row r="11" spans="1:17" ht="12.75" customHeight="1">
      <c r="A11" s="31"/>
      <c r="B11" s="31"/>
      <c r="C11" s="31"/>
      <c r="D11" s="31"/>
      <c r="E11" s="31"/>
      <c r="F11" s="31"/>
      <c r="G11" s="31" t="s">
        <v>6</v>
      </c>
      <c r="H11" s="31" t="s">
        <v>7</v>
      </c>
      <c r="I11" s="31"/>
      <c r="J11" s="31"/>
      <c r="K11" s="18" t="s">
        <v>27</v>
      </c>
      <c r="L11" s="31"/>
      <c r="M11" s="31" t="s">
        <v>6</v>
      </c>
      <c r="N11" s="31" t="s">
        <v>7</v>
      </c>
      <c r="O11" s="31"/>
      <c r="P11" s="31"/>
    </row>
    <row r="12" spans="1:17" ht="44.25" customHeight="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16" t="s">
        <v>10</v>
      </c>
      <c r="L12" s="31"/>
      <c r="M12" s="31"/>
      <c r="N12" s="31"/>
      <c r="O12" s="31"/>
      <c r="P12" s="31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18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7">
      <c r="A14" s="21" t="s">
        <v>28</v>
      </c>
      <c r="B14" s="6"/>
      <c r="C14" s="7"/>
      <c r="D14" s="9" t="s">
        <v>29</v>
      </c>
      <c r="E14" s="8">
        <v>948768</v>
      </c>
      <c r="F14" s="9">
        <v>948768</v>
      </c>
      <c r="G14" s="9">
        <f>G16+G17+G18</f>
        <v>721517</v>
      </c>
      <c r="H14" s="9">
        <v>13000</v>
      </c>
      <c r="I14" s="9">
        <v>0</v>
      </c>
      <c r="J14" s="8">
        <v>15000</v>
      </c>
      <c r="K14" s="19"/>
      <c r="L14" s="9">
        <v>15000</v>
      </c>
      <c r="M14" s="9">
        <v>0</v>
      </c>
      <c r="N14" s="9">
        <v>0</v>
      </c>
      <c r="O14" s="9">
        <v>0</v>
      </c>
      <c r="P14" s="8">
        <f t="shared" ref="P14:P20" si="0">E14+J14</f>
        <v>963768</v>
      </c>
    </row>
    <row r="15" spans="1:17">
      <c r="A15" s="21" t="s">
        <v>30</v>
      </c>
      <c r="B15" s="6"/>
      <c r="C15" s="7"/>
      <c r="D15" s="9" t="s">
        <v>29</v>
      </c>
      <c r="E15" s="8">
        <v>948768</v>
      </c>
      <c r="F15" s="9">
        <f>F16+F17+F18+F19</f>
        <v>948768</v>
      </c>
      <c r="G15" s="9">
        <f>G16+G17+G18</f>
        <v>721517</v>
      </c>
      <c r="H15" s="9">
        <v>13000</v>
      </c>
      <c r="I15" s="9"/>
      <c r="J15" s="8">
        <v>15000</v>
      </c>
      <c r="K15" s="19"/>
      <c r="L15" s="9">
        <v>15000</v>
      </c>
      <c r="M15" s="9"/>
      <c r="N15" s="9"/>
      <c r="O15" s="9"/>
      <c r="P15" s="8"/>
    </row>
    <row r="16" spans="1:17" ht="63.75">
      <c r="A16" s="23" t="s">
        <v>31</v>
      </c>
      <c r="B16" s="22" t="s">
        <v>13</v>
      </c>
      <c r="C16" s="11" t="s">
        <v>12</v>
      </c>
      <c r="D16" s="12" t="s">
        <v>14</v>
      </c>
      <c r="E16" s="13">
        <v>301000</v>
      </c>
      <c r="F16" s="12">
        <v>301000</v>
      </c>
      <c r="G16" s="12">
        <v>239300</v>
      </c>
      <c r="H16" s="12">
        <v>3000</v>
      </c>
      <c r="I16" s="12">
        <v>0</v>
      </c>
      <c r="J16" s="13">
        <v>0</v>
      </c>
      <c r="K16" s="20"/>
      <c r="L16" s="12">
        <v>0</v>
      </c>
      <c r="M16" s="12">
        <v>0</v>
      </c>
      <c r="N16" s="12">
        <v>0</v>
      </c>
      <c r="O16" s="12">
        <v>0</v>
      </c>
      <c r="P16" s="13">
        <f t="shared" si="0"/>
        <v>301000</v>
      </c>
    </row>
    <row r="17" spans="1:16">
      <c r="A17" s="23" t="s">
        <v>32</v>
      </c>
      <c r="B17" s="10" t="s">
        <v>16</v>
      </c>
      <c r="C17" s="11" t="s">
        <v>15</v>
      </c>
      <c r="D17" s="12" t="s">
        <v>17</v>
      </c>
      <c r="E17" s="13">
        <v>575808</v>
      </c>
      <c r="F17" s="12">
        <v>575808</v>
      </c>
      <c r="G17" s="12">
        <v>429120</v>
      </c>
      <c r="H17" s="12">
        <v>10000</v>
      </c>
      <c r="I17" s="12">
        <v>0</v>
      </c>
      <c r="J17" s="13">
        <v>15000</v>
      </c>
      <c r="K17" s="20"/>
      <c r="L17" s="12">
        <v>15000</v>
      </c>
      <c r="M17" s="12">
        <v>0</v>
      </c>
      <c r="N17" s="12">
        <v>0</v>
      </c>
      <c r="O17" s="12">
        <v>0</v>
      </c>
      <c r="P17" s="13">
        <f t="shared" si="0"/>
        <v>590808</v>
      </c>
    </row>
    <row r="18" spans="1:16" ht="38.25">
      <c r="A18" s="23" t="s">
        <v>33</v>
      </c>
      <c r="B18" s="10" t="s">
        <v>19</v>
      </c>
      <c r="C18" s="11" t="s">
        <v>18</v>
      </c>
      <c r="D18" s="12" t="s">
        <v>20</v>
      </c>
      <c r="E18" s="13">
        <v>66960</v>
      </c>
      <c r="F18" s="12">
        <v>66960</v>
      </c>
      <c r="G18" s="12">
        <v>53097</v>
      </c>
      <c r="H18" s="12">
        <v>0</v>
      </c>
      <c r="I18" s="12">
        <v>0</v>
      </c>
      <c r="J18" s="13">
        <v>0</v>
      </c>
      <c r="K18" s="20"/>
      <c r="L18" s="12">
        <v>0</v>
      </c>
      <c r="M18" s="12">
        <v>0</v>
      </c>
      <c r="N18" s="12">
        <v>0</v>
      </c>
      <c r="O18" s="12">
        <v>0</v>
      </c>
      <c r="P18" s="13">
        <f t="shared" si="0"/>
        <v>66960</v>
      </c>
    </row>
    <row r="19" spans="1:16">
      <c r="A19" s="24" t="s">
        <v>34</v>
      </c>
      <c r="B19" s="25">
        <v>9770</v>
      </c>
      <c r="C19" s="23" t="s">
        <v>35</v>
      </c>
      <c r="D19" s="12" t="s">
        <v>37</v>
      </c>
      <c r="E19" s="8">
        <v>5000</v>
      </c>
      <c r="F19" s="9">
        <v>5000</v>
      </c>
      <c r="G19" s="9">
        <v>0</v>
      </c>
      <c r="H19" s="9">
        <v>0</v>
      </c>
      <c r="I19" s="9">
        <v>0</v>
      </c>
      <c r="J19" s="8">
        <v>0</v>
      </c>
      <c r="K19" s="19"/>
      <c r="L19" s="9">
        <v>0</v>
      </c>
      <c r="M19" s="9">
        <v>0</v>
      </c>
      <c r="N19" s="9">
        <v>0</v>
      </c>
      <c r="O19" s="9">
        <v>0</v>
      </c>
      <c r="P19" s="8">
        <f t="shared" si="0"/>
        <v>5000</v>
      </c>
    </row>
    <row r="20" spans="1:16">
      <c r="A20" s="14" t="s">
        <v>36</v>
      </c>
      <c r="B20" s="14" t="s">
        <v>36</v>
      </c>
      <c r="C20" s="15" t="s">
        <v>36</v>
      </c>
      <c r="D20" s="8" t="s">
        <v>26</v>
      </c>
      <c r="E20" s="8">
        <v>948768</v>
      </c>
      <c r="F20" s="8">
        <v>948768</v>
      </c>
      <c r="G20" s="8">
        <v>721517</v>
      </c>
      <c r="H20" s="8">
        <v>13000</v>
      </c>
      <c r="I20" s="8">
        <v>0</v>
      </c>
      <c r="J20" s="8">
        <v>15000</v>
      </c>
      <c r="K20" s="19"/>
      <c r="L20" s="8">
        <v>15000</v>
      </c>
      <c r="M20" s="8">
        <v>0</v>
      </c>
      <c r="N20" s="8">
        <v>0</v>
      </c>
      <c r="O20" s="8">
        <v>0</v>
      </c>
      <c r="P20" s="8">
        <f t="shared" si="0"/>
        <v>963768</v>
      </c>
    </row>
    <row r="23" spans="1:16">
      <c r="B23" s="2" t="s">
        <v>43</v>
      </c>
      <c r="E23" s="29" t="s">
        <v>44</v>
      </c>
      <c r="I23" s="2"/>
    </row>
    <row r="24" spans="1:16">
      <c r="B24" s="29"/>
      <c r="E24" s="29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</sheetData>
  <mergeCells count="21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P9:P12"/>
    <mergeCell ref="G11:G12"/>
    <mergeCell ref="H11:H12"/>
    <mergeCell ref="I10:I12"/>
    <mergeCell ref="J9:O9"/>
    <mergeCell ref="O10:O12"/>
    <mergeCell ref="J10:J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2020-12-18T10:32:48Z</cp:lastPrinted>
  <dcterms:created xsi:type="dcterms:W3CDTF">2018-02-21T10:49:45Z</dcterms:created>
  <dcterms:modified xsi:type="dcterms:W3CDTF">2020-12-30T05:40:00Z</dcterms:modified>
</cp:coreProperties>
</file>