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2019ріш.сесій\"/>
    </mc:Choice>
  </mc:AlternateContent>
  <bookViews>
    <workbookView xWindow="240" yWindow="108" windowWidth="20052" windowHeight="10488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42" i="1" l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<sst xmlns="http://schemas.openxmlformats.org/spreadsheetml/2006/main" count="143" uniqueCount="126">
  <si>
    <t>Бюджет отг смт Нова Борова</t>
  </si>
  <si>
    <t>Додаток 3</t>
  </si>
  <si>
    <t>РОЗПОДІЛ</t>
  </si>
  <si>
    <t>(грн.)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</si>
  <si>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</si>
  <si>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</si>
  <si>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</si>
  <si>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</si>
  <si>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</si>
  <si>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</si>
  <si>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</si>
  <si>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</si>
  <si>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</si>
  <si>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</si>
  <si>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</si>
  <si>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</si>
  <si>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</si>
  <si>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</si>
  <si>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</si>
  <si>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</si>
  <si>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</si>
  <si>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</si>
  <si>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</si>
  <si>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</si>
  <si>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</si>
  <si>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</si>
  <si>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</si>
  <si>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</si>
  <si>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</si>
  <si>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</si>
  <si>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</si>
  <si>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</si>
  <si>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</si>
  <si>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</si>
  <si>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</si>
  <si>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0111100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</si>
  <si>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</si>
  <si>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</si>
  <si>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0111161</t>
  </si>
  <si>
    <t>0990</t>
  </si>
  <si>
    <t>1161</t>
  </si>
  <si>
    <t>Забезпечення діяльності інших закладів у сфері освіти</t>
  </si>
  <si>
    <t>0111162</t>
  </si>
  <si>
    <t>1162</t>
  </si>
  <si>
    <t>Інші програми та заходи у сфері освіти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</si>
  <si>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</si>
  <si>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</si>
  <si>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</si>
  <si>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</si>
  <si>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0112146</t>
  </si>
  <si>
    <t>0763</t>
  </si>
  <si>
    <t>2146</t>
  </si>
  <si>
    <t>Відшкодування вартості лікарських засобів для лікування окремих захворювань</t>
  </si>
  <si>
    <t>0112152</t>
  </si>
  <si>
    <t>2152</t>
  </si>
  <si>
    <t>Інші програми та заходи у сфері охорони здоров`я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</si>
  <si>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</si>
  <si>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</si>
  <si>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</si>
  <si>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0113210</t>
  </si>
  <si>
    <t>1050</t>
  </si>
  <si>
    <t>3210</t>
  </si>
  <si>
    <t>Організація та проведення громадських робіт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</si>
  <si>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</si>
  <si>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</si>
  <si>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</si>
  <si>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</si>
  <si>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</si>
  <si>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</si>
  <si>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</si>
  <si>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</si>
  <si>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</si>
  <si>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</si>
  <si>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</si>
  <si>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0115041</t>
  </si>
  <si>
    <t>0810</t>
  </si>
  <si>
    <t>5041</t>
  </si>
  <si>
    <t>Утримання та фінансова підтримка спортивних споруд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</si>
  <si>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</si>
  <si>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</si>
  <si>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</si>
  <si>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</si>
  <si>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</si>
  <si>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</si>
  <si>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</si>
  <si>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</si>
  <si>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</si>
  <si>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</si>
  <si>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</si>
  <si>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</si>
  <si>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</si>
  <si>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</si>
  <si>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</si>
  <si>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</si>
  <si>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</si>
  <si>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</si>
  <si>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</si>
  <si>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0118313</t>
  </si>
  <si>
    <t>0513</t>
  </si>
  <si>
    <t>8313</t>
  </si>
  <si>
    <t>Ліквідація іншого забруднення навколишнього природного середовища</t>
  </si>
  <si>
    <t>0118700</t>
  </si>
  <si>
    <t>0133</t>
  </si>
  <si>
    <t>8700</t>
  </si>
  <si>
    <t>Резервний фонд</t>
  </si>
  <si>
    <t>0119130</t>
  </si>
  <si>
    <t>0180</t>
  </si>
  <si>
    <t>9130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</si>
  <si>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</si>
  <si>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</si>
  <si>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</si>
  <si>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</si>
  <si>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</si>
  <si>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</si>
  <si>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</si>
  <si>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"Про селищний  бюджет Новоборівської селищної об"єднаної територіальної громади на 2019рік"</t>
  </si>
  <si>
    <t>Новоборівська селищна рада</t>
  </si>
  <si>
    <t>Селищний голова</t>
  </si>
  <si>
    <t>Г.Л.Рудюк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</si>
  <si>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</si>
  <si>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</si>
  <si>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</si>
  <si>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Всього</t>
  </si>
  <si>
    <t>видатків  Новоборівської селищного бюджету на 2019 рік</t>
  </si>
  <si>
    <t>До рішення Новоборівської селищної ради</t>
  </si>
  <si>
    <t>від 21.12.2018р.№ 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</si>
</sst>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horizontal="center" vertical="center" wrapText="1"/>
    </xf>
    <xf numFmtId="2" fontId="0" fillId="0" borderId="1" xfId="0" quotePrefix="1" applyNumberFormat="1" applyFont="1" applyBorder="1" applyAlignment="1">
      <alignment vertical="center" wrapText="1"/>
    </xf>
    <xf numFmtId="2" fontId="0" fillId="2" borderId="1" xfId="0" applyNumberFormat="1" applyFont="1" applyFill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view="pageBreakPreview" topLeftCell="D1" zoomScaleSheetLayoutView="100" workbookViewId="0">
      <selection activeCell="F17" sqref="F17"/>
    </sheetView>
  </sheetViews>
  <sheetFormatPr defaultRowHeight="13.8" x14ac:dyDescent="0.3"/>
  <cols>
    <col min="1" max="1" width="9.6640625" customWidth="1"/>
    <col min="2" max="2" width="8.33203125" customWidth="1"/>
    <col min="3" max="3" width="7.77734375" customWidth="1"/>
    <col min="4" max="4" width="40.6640625" customWidth="1"/>
    <col min="5" max="16" width="13.6640625" customWidth="1"/>
  </cols>
  <sheetData>
    <row r="1" spans="1:16" x14ac:dyDescent="0.3">
      <c r="A1" t="s">
        <v>0</v>
      </c>
      <c r="M1" t="s">
        <v>1</v>
      </c>
    </row>
    <row r="2" spans="1:16" x14ac:dyDescent="0.3">
      <c r="M2" s="13" t="s">
        <v>124</v>
      </c>
      <c r="N2" s="13"/>
      <c r="O2" s="13"/>
    </row>
    <row r="3" spans="1:16" ht="27" customHeight="1" x14ac:dyDescent="0.3">
      <c r="M3" s="19" t="s">
        <v>115</v>
      </c>
      <c r="N3" s="19"/>
      <c r="O3" s="19"/>
      <c r="P3" s="19"/>
    </row>
    <row r="4" spans="1:16" x14ac:dyDescent="0.3">
      <c r="M4" t="s">
        <v>125</v>
      </c>
    </row>
    <row r="5" spans="1:16" x14ac:dyDescent="0.3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 x14ac:dyDescent="0.3">
      <c r="A6" s="20" t="s">
        <v>123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 x14ac:dyDescent="0.3">
      <c r="P7" s="1" t="s">
        <v>3</v>
      </c>
    </row>
    <row r="8" spans="1:16" x14ac:dyDescent="0.3">
      <c r="A8" s="16" t="s">
        <v>119</v>
      </c>
      <c r="B8" s="16" t="s">
        <v>120</v>
      </c>
      <c r="C8" s="16" t="s">
        <v>121</v>
      </c>
      <c r="D8" s="17" t="s">
        <v>4</v>
      </c>
      <c r="E8" s="17" t="s">
        <v>5</v>
      </c>
      <c r="F8" s="17"/>
      <c r="G8" s="17"/>
      <c r="H8" s="17"/>
      <c r="I8" s="17"/>
      <c r="J8" s="17" t="s">
        <v>11</v>
      </c>
      <c r="K8" s="17"/>
      <c r="L8" s="17"/>
      <c r="M8" s="17"/>
      <c r="N8" s="17"/>
      <c r="O8" s="17"/>
      <c r="P8" s="18" t="s">
        <v>13</v>
      </c>
    </row>
    <row r="9" spans="1:16" x14ac:dyDescent="0.3">
      <c r="A9" s="17"/>
      <c r="B9" s="17"/>
      <c r="C9" s="17"/>
      <c r="D9" s="17"/>
      <c r="E9" s="18" t="s">
        <v>122</v>
      </c>
      <c r="F9" s="17" t="s">
        <v>6</v>
      </c>
      <c r="G9" s="17" t="s">
        <v>7</v>
      </c>
      <c r="H9" s="17"/>
      <c r="I9" s="17" t="s">
        <v>10</v>
      </c>
      <c r="J9" s="18" t="s">
        <v>122</v>
      </c>
      <c r="K9" s="17" t="s">
        <v>12</v>
      </c>
      <c r="L9" s="17" t="s">
        <v>6</v>
      </c>
      <c r="M9" s="17" t="s">
        <v>7</v>
      </c>
      <c r="N9" s="17"/>
      <c r="O9" s="17" t="s">
        <v>10</v>
      </c>
      <c r="P9" s="17"/>
    </row>
    <row r="10" spans="1:16" x14ac:dyDescent="0.3">
      <c r="A10" s="17"/>
      <c r="B10" s="17"/>
      <c r="C10" s="17"/>
      <c r="D10" s="17"/>
      <c r="E10" s="17"/>
      <c r="F10" s="17"/>
      <c r="G10" s="17" t="s">
        <v>8</v>
      </c>
      <c r="H10" s="17" t="s">
        <v>9</v>
      </c>
      <c r="I10" s="17"/>
      <c r="J10" s="17"/>
      <c r="K10" s="17"/>
      <c r="L10" s="17"/>
      <c r="M10" s="17" t="s">
        <v>8</v>
      </c>
      <c r="N10" s="17" t="s">
        <v>9</v>
      </c>
      <c r="O10" s="17"/>
      <c r="P10" s="17"/>
    </row>
    <row r="11" spans="1:16" ht="44.2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x14ac:dyDescent="0.3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x14ac:dyDescent="0.3">
      <c r="A13" s="4" t="s">
        <v>14</v>
      </c>
      <c r="B13" s="5"/>
      <c r="C13" s="6"/>
      <c r="D13" s="8" t="s">
        <v>116</v>
      </c>
      <c r="E13" s="7">
        <v>53602160</v>
      </c>
      <c r="F13" s="8">
        <v>52862160</v>
      </c>
      <c r="G13" s="8">
        <v>31637893</v>
      </c>
      <c r="H13" s="8">
        <v>2559550</v>
      </c>
      <c r="I13" s="8">
        <v>690000</v>
      </c>
      <c r="J13" s="7">
        <v>754900</v>
      </c>
      <c r="K13" s="8">
        <v>250000</v>
      </c>
      <c r="L13" s="8">
        <v>504900</v>
      </c>
      <c r="M13" s="8">
        <v>0</v>
      </c>
      <c r="N13" s="8">
        <v>23400</v>
      </c>
      <c r="O13" s="8">
        <v>250000</v>
      </c>
      <c r="P13" s="7">
        <f t="shared" ref="P13:P42" si="0">E13+J13</f>
        <v>54357060</v>
      </c>
    </row>
    <row r="14" spans="1:16" x14ac:dyDescent="0.3">
      <c r="A14" s="4" t="s">
        <v>15</v>
      </c>
      <c r="B14" s="5"/>
      <c r="C14" s="6"/>
      <c r="D14" s="8" t="s">
        <v>116</v>
      </c>
      <c r="E14" s="7">
        <v>53602160</v>
      </c>
      <c r="F14" s="8">
        <v>52862160</v>
      </c>
      <c r="G14" s="8">
        <v>31637893</v>
      </c>
      <c r="H14" s="8">
        <v>2559550</v>
      </c>
      <c r="I14" s="8">
        <v>690000</v>
      </c>
      <c r="J14" s="7">
        <v>754900</v>
      </c>
      <c r="K14" s="8">
        <v>250000</v>
      </c>
      <c r="L14" s="8">
        <v>504900</v>
      </c>
      <c r="M14" s="8">
        <v>0</v>
      </c>
      <c r="N14" s="8">
        <v>23400</v>
      </c>
      <c r="O14" s="8">
        <v>250000</v>
      </c>
      <c r="P14" s="7">
        <f t="shared" si="0"/>
        <v>54357060</v>
      </c>
    </row>
    <row r="15" spans="1:16" s="15" customFormat="1" ht="69" x14ac:dyDescent="0.3">
      <c r="A15" s="22" t="s">
        <v>16</v>
      </c>
      <c r="B15" s="22" t="s">
        <v>18</v>
      </c>
      <c r="C15" s="23" t="s">
        <v>17</v>
      </c>
      <c r="D15" s="24" t="s">
        <v>19</v>
      </c>
      <c r="E15" s="25">
        <v>6646150</v>
      </c>
      <c r="F15" s="26">
        <v>6646150</v>
      </c>
      <c r="G15" s="26">
        <v>5125620</v>
      </c>
      <c r="H15" s="26">
        <v>135300</v>
      </c>
      <c r="I15" s="26">
        <v>0</v>
      </c>
      <c r="J15" s="25">
        <v>21000</v>
      </c>
      <c r="K15" s="26">
        <v>0</v>
      </c>
      <c r="L15" s="26">
        <v>21000</v>
      </c>
      <c r="M15" s="26">
        <v>0</v>
      </c>
      <c r="N15" s="26">
        <v>0</v>
      </c>
      <c r="O15" s="8">
        <v>0</v>
      </c>
      <c r="P15" s="7">
        <f t="shared" si="0"/>
        <v>6667150</v>
      </c>
    </row>
    <row r="16" spans="1:16" s="15" customFormat="1" ht="41.4" x14ac:dyDescent="0.3">
      <c r="A16" s="22" t="s">
        <v>20</v>
      </c>
      <c r="B16" s="22" t="s">
        <v>21</v>
      </c>
      <c r="C16" s="23" t="s">
        <v>17</v>
      </c>
      <c r="D16" s="24" t="s">
        <v>22</v>
      </c>
      <c r="E16" s="25">
        <v>492800</v>
      </c>
      <c r="F16" s="26">
        <v>492800</v>
      </c>
      <c r="G16" s="26">
        <v>403200</v>
      </c>
      <c r="H16" s="26">
        <v>0</v>
      </c>
      <c r="I16" s="26">
        <v>0</v>
      </c>
      <c r="J16" s="25">
        <v>0</v>
      </c>
      <c r="K16" s="26">
        <v>0</v>
      </c>
      <c r="L16" s="26">
        <v>0</v>
      </c>
      <c r="M16" s="26">
        <v>0</v>
      </c>
      <c r="N16" s="26">
        <v>0</v>
      </c>
      <c r="O16" s="8">
        <v>0</v>
      </c>
      <c r="P16" s="7">
        <f t="shared" si="0"/>
        <v>492800</v>
      </c>
    </row>
    <row r="17" spans="1:16" s="15" customFormat="1" x14ac:dyDescent="0.3">
      <c r="A17" s="22" t="s">
        <v>23</v>
      </c>
      <c r="B17" s="22" t="s">
        <v>25</v>
      </c>
      <c r="C17" s="23" t="s">
        <v>24</v>
      </c>
      <c r="D17" s="24" t="s">
        <v>26</v>
      </c>
      <c r="E17" s="25">
        <v>7674820</v>
      </c>
      <c r="F17" s="26">
        <v>7674820</v>
      </c>
      <c r="G17" s="26">
        <v>5300700</v>
      </c>
      <c r="H17" s="26">
        <v>764790</v>
      </c>
      <c r="I17" s="26">
        <v>0</v>
      </c>
      <c r="J17" s="25">
        <v>416500</v>
      </c>
      <c r="K17" s="26">
        <v>0</v>
      </c>
      <c r="L17" s="26">
        <v>416500</v>
      </c>
      <c r="M17" s="26">
        <v>0</v>
      </c>
      <c r="N17" s="26">
        <v>0</v>
      </c>
      <c r="O17" s="8">
        <v>0</v>
      </c>
      <c r="P17" s="7">
        <f t="shared" si="0"/>
        <v>8091320</v>
      </c>
    </row>
    <row r="18" spans="1:16" s="15" customFormat="1" ht="69" x14ac:dyDescent="0.3">
      <c r="A18" s="22" t="s">
        <v>27</v>
      </c>
      <c r="B18" s="22" t="s">
        <v>29</v>
      </c>
      <c r="C18" s="23" t="s">
        <v>28</v>
      </c>
      <c r="D18" s="24" t="s">
        <v>30</v>
      </c>
      <c r="E18" s="25">
        <v>22048600</v>
      </c>
      <c r="F18" s="26">
        <v>22048600</v>
      </c>
      <c r="G18" s="26">
        <v>15687911</v>
      </c>
      <c r="H18" s="26">
        <v>1394950</v>
      </c>
      <c r="I18" s="26">
        <v>0</v>
      </c>
      <c r="J18" s="25">
        <v>9000</v>
      </c>
      <c r="K18" s="26">
        <v>0</v>
      </c>
      <c r="L18" s="26">
        <v>9000</v>
      </c>
      <c r="M18" s="26">
        <v>0</v>
      </c>
      <c r="N18" s="26">
        <v>0</v>
      </c>
      <c r="O18" s="8">
        <v>0</v>
      </c>
      <c r="P18" s="7">
        <f t="shared" si="0"/>
        <v>22057600</v>
      </c>
    </row>
    <row r="19" spans="1:16" s="15" customFormat="1" ht="41.4" x14ac:dyDescent="0.3">
      <c r="A19" s="22" t="s">
        <v>31</v>
      </c>
      <c r="B19" s="22" t="s">
        <v>33</v>
      </c>
      <c r="C19" s="23" t="s">
        <v>32</v>
      </c>
      <c r="D19" s="24" t="s">
        <v>34</v>
      </c>
      <c r="E19" s="25">
        <v>423550</v>
      </c>
      <c r="F19" s="26">
        <v>423550</v>
      </c>
      <c r="G19" s="26">
        <v>319900</v>
      </c>
      <c r="H19" s="26">
        <v>0</v>
      </c>
      <c r="I19" s="26">
        <v>0</v>
      </c>
      <c r="J19" s="25">
        <v>0</v>
      </c>
      <c r="K19" s="26">
        <v>0</v>
      </c>
      <c r="L19" s="26">
        <v>0</v>
      </c>
      <c r="M19" s="26">
        <v>0</v>
      </c>
      <c r="N19" s="26">
        <v>0</v>
      </c>
      <c r="O19" s="8">
        <v>0</v>
      </c>
      <c r="P19" s="7">
        <f t="shared" si="0"/>
        <v>423550</v>
      </c>
    </row>
    <row r="20" spans="1:16" s="15" customFormat="1" ht="55.2" x14ac:dyDescent="0.3">
      <c r="A20" s="22" t="s">
        <v>35</v>
      </c>
      <c r="B20" s="22" t="s">
        <v>36</v>
      </c>
      <c r="C20" s="23" t="s">
        <v>32</v>
      </c>
      <c r="D20" s="24" t="s">
        <v>37</v>
      </c>
      <c r="E20" s="25">
        <v>1219380</v>
      </c>
      <c r="F20" s="26">
        <v>1219380</v>
      </c>
      <c r="G20" s="26">
        <v>975967</v>
      </c>
      <c r="H20" s="26">
        <v>24600</v>
      </c>
      <c r="I20" s="26">
        <v>0</v>
      </c>
      <c r="J20" s="25">
        <v>23400</v>
      </c>
      <c r="K20" s="26">
        <v>0</v>
      </c>
      <c r="L20" s="26">
        <v>23400</v>
      </c>
      <c r="M20" s="26">
        <v>0</v>
      </c>
      <c r="N20" s="26">
        <v>23400</v>
      </c>
      <c r="O20" s="8">
        <v>0</v>
      </c>
      <c r="P20" s="7">
        <f t="shared" si="0"/>
        <v>1242780</v>
      </c>
    </row>
    <row r="21" spans="1:16" ht="27.6" x14ac:dyDescent="0.3">
      <c r="A21" s="22" t="s">
        <v>38</v>
      </c>
      <c r="B21" s="22" t="s">
        <v>40</v>
      </c>
      <c r="C21" s="23" t="s">
        <v>39</v>
      </c>
      <c r="D21" s="24" t="s">
        <v>41</v>
      </c>
      <c r="E21" s="25">
        <v>2616880</v>
      </c>
      <c r="F21" s="26">
        <v>2616880</v>
      </c>
      <c r="G21" s="26">
        <v>1744600</v>
      </c>
      <c r="H21" s="26">
        <v>25600</v>
      </c>
      <c r="I21" s="26">
        <v>0</v>
      </c>
      <c r="J21" s="25">
        <v>0</v>
      </c>
      <c r="K21" s="26">
        <v>0</v>
      </c>
      <c r="L21" s="26">
        <v>0</v>
      </c>
      <c r="M21" s="26">
        <v>0</v>
      </c>
      <c r="N21" s="26">
        <v>0</v>
      </c>
      <c r="O21" s="10">
        <v>0</v>
      </c>
      <c r="P21" s="9">
        <f t="shared" si="0"/>
        <v>2616880</v>
      </c>
    </row>
    <row r="22" spans="1:16" x14ac:dyDescent="0.3">
      <c r="A22" s="22" t="s">
        <v>42</v>
      </c>
      <c r="B22" s="22" t="s">
        <v>43</v>
      </c>
      <c r="C22" s="23" t="s">
        <v>39</v>
      </c>
      <c r="D22" s="24" t="s">
        <v>44</v>
      </c>
      <c r="E22" s="25">
        <v>3620</v>
      </c>
      <c r="F22" s="26">
        <v>3620</v>
      </c>
      <c r="G22" s="26">
        <v>0</v>
      </c>
      <c r="H22" s="26">
        <v>0</v>
      </c>
      <c r="I22" s="26">
        <v>0</v>
      </c>
      <c r="J22" s="25">
        <v>0</v>
      </c>
      <c r="K22" s="26">
        <v>0</v>
      </c>
      <c r="L22" s="26">
        <v>0</v>
      </c>
      <c r="M22" s="26">
        <v>0</v>
      </c>
      <c r="N22" s="26">
        <v>0</v>
      </c>
      <c r="O22" s="10">
        <v>0</v>
      </c>
      <c r="P22" s="9">
        <f t="shared" si="0"/>
        <v>3620</v>
      </c>
    </row>
    <row r="23" spans="1:16" ht="41.4" x14ac:dyDescent="0.3">
      <c r="A23" s="22" t="s">
        <v>45</v>
      </c>
      <c r="B23" s="22" t="s">
        <v>47</v>
      </c>
      <c r="C23" s="23" t="s">
        <v>46</v>
      </c>
      <c r="D23" s="24" t="s">
        <v>48</v>
      </c>
      <c r="E23" s="25">
        <v>500000</v>
      </c>
      <c r="F23" s="26">
        <v>500000</v>
      </c>
      <c r="G23" s="26">
        <v>0</v>
      </c>
      <c r="H23" s="26">
        <v>0</v>
      </c>
      <c r="I23" s="26">
        <v>0</v>
      </c>
      <c r="J23" s="25">
        <v>0</v>
      </c>
      <c r="K23" s="26">
        <v>0</v>
      </c>
      <c r="L23" s="26">
        <v>0</v>
      </c>
      <c r="M23" s="26">
        <v>0</v>
      </c>
      <c r="N23" s="26">
        <v>0</v>
      </c>
      <c r="O23" s="10">
        <v>0</v>
      </c>
      <c r="P23" s="9">
        <f t="shared" si="0"/>
        <v>500000</v>
      </c>
    </row>
    <row r="24" spans="1:16" ht="27.6" x14ac:dyDescent="0.3">
      <c r="A24" s="22" t="s">
        <v>49</v>
      </c>
      <c r="B24" s="22" t="s">
        <v>51</v>
      </c>
      <c r="C24" s="23" t="s">
        <v>50</v>
      </c>
      <c r="D24" s="24" t="s">
        <v>52</v>
      </c>
      <c r="E24" s="25">
        <v>61300</v>
      </c>
      <c r="F24" s="26">
        <v>61300</v>
      </c>
      <c r="G24" s="26">
        <v>0</v>
      </c>
      <c r="H24" s="26">
        <v>0</v>
      </c>
      <c r="I24" s="26">
        <v>0</v>
      </c>
      <c r="J24" s="25">
        <v>0</v>
      </c>
      <c r="K24" s="26">
        <v>0</v>
      </c>
      <c r="L24" s="26">
        <v>0</v>
      </c>
      <c r="M24" s="26">
        <v>0</v>
      </c>
      <c r="N24" s="26">
        <v>0</v>
      </c>
      <c r="O24" s="10">
        <v>0</v>
      </c>
      <c r="P24" s="9">
        <f t="shared" si="0"/>
        <v>61300</v>
      </c>
    </row>
    <row r="25" spans="1:16" ht="27.6" x14ac:dyDescent="0.3">
      <c r="A25" s="22" t="s">
        <v>53</v>
      </c>
      <c r="B25" s="22" t="s">
        <v>54</v>
      </c>
      <c r="C25" s="23" t="s">
        <v>50</v>
      </c>
      <c r="D25" s="24" t="s">
        <v>55</v>
      </c>
      <c r="E25" s="25">
        <v>5000</v>
      </c>
      <c r="F25" s="26">
        <v>5000</v>
      </c>
      <c r="G25" s="26">
        <v>0</v>
      </c>
      <c r="H25" s="26">
        <v>0</v>
      </c>
      <c r="I25" s="26">
        <v>0</v>
      </c>
      <c r="J25" s="25">
        <v>0</v>
      </c>
      <c r="K25" s="26">
        <v>0</v>
      </c>
      <c r="L25" s="26">
        <v>0</v>
      </c>
      <c r="M25" s="26">
        <v>0</v>
      </c>
      <c r="N25" s="26">
        <v>0</v>
      </c>
      <c r="O25" s="10">
        <v>0</v>
      </c>
      <c r="P25" s="9">
        <f t="shared" si="0"/>
        <v>5000</v>
      </c>
    </row>
    <row r="26" spans="1:16" ht="55.2" x14ac:dyDescent="0.3">
      <c r="A26" s="22" t="s">
        <v>56</v>
      </c>
      <c r="B26" s="22" t="s">
        <v>57</v>
      </c>
      <c r="C26" s="23" t="s">
        <v>29</v>
      </c>
      <c r="D26" s="24" t="s">
        <v>58</v>
      </c>
      <c r="E26" s="25">
        <v>481360</v>
      </c>
      <c r="F26" s="26">
        <v>481360</v>
      </c>
      <c r="G26" s="26">
        <v>394550</v>
      </c>
      <c r="H26" s="26">
        <v>0</v>
      </c>
      <c r="I26" s="26">
        <v>0</v>
      </c>
      <c r="J26" s="25">
        <v>5000</v>
      </c>
      <c r="K26" s="26">
        <v>0</v>
      </c>
      <c r="L26" s="26">
        <v>5000</v>
      </c>
      <c r="M26" s="26">
        <v>0</v>
      </c>
      <c r="N26" s="26">
        <v>0</v>
      </c>
      <c r="O26" s="10">
        <v>0</v>
      </c>
      <c r="P26" s="9">
        <f t="shared" si="0"/>
        <v>486360</v>
      </c>
    </row>
    <row r="27" spans="1:16" s="15" customFormat="1" x14ac:dyDescent="0.3">
      <c r="A27" s="22" t="s">
        <v>59</v>
      </c>
      <c r="B27" s="22" t="s">
        <v>61</v>
      </c>
      <c r="C27" s="23" t="s">
        <v>60</v>
      </c>
      <c r="D27" s="24" t="s">
        <v>62</v>
      </c>
      <c r="E27" s="25">
        <v>15000</v>
      </c>
      <c r="F27" s="26">
        <v>15000</v>
      </c>
      <c r="G27" s="26">
        <v>12285</v>
      </c>
      <c r="H27" s="26">
        <v>0</v>
      </c>
      <c r="I27" s="26">
        <v>0</v>
      </c>
      <c r="J27" s="25">
        <v>0</v>
      </c>
      <c r="K27" s="26">
        <v>0</v>
      </c>
      <c r="L27" s="26">
        <v>0</v>
      </c>
      <c r="M27" s="26">
        <v>0</v>
      </c>
      <c r="N27" s="26">
        <v>0</v>
      </c>
      <c r="O27" s="8">
        <v>0</v>
      </c>
      <c r="P27" s="7">
        <f t="shared" si="0"/>
        <v>15000</v>
      </c>
    </row>
    <row r="28" spans="1:16" ht="27.6" x14ac:dyDescent="0.3">
      <c r="A28" s="22" t="s">
        <v>63</v>
      </c>
      <c r="B28" s="22" t="s">
        <v>64</v>
      </c>
      <c r="C28" s="23" t="s">
        <v>33</v>
      </c>
      <c r="D28" s="24" t="s">
        <v>65</v>
      </c>
      <c r="E28" s="25">
        <v>137600</v>
      </c>
      <c r="F28" s="26">
        <v>137600</v>
      </c>
      <c r="G28" s="26">
        <v>0</v>
      </c>
      <c r="H28" s="26">
        <v>0</v>
      </c>
      <c r="I28" s="26">
        <v>0</v>
      </c>
      <c r="J28" s="25">
        <v>0</v>
      </c>
      <c r="K28" s="26">
        <v>0</v>
      </c>
      <c r="L28" s="26">
        <v>0</v>
      </c>
      <c r="M28" s="26">
        <v>0</v>
      </c>
      <c r="N28" s="26">
        <v>0</v>
      </c>
      <c r="O28" s="10">
        <v>0</v>
      </c>
      <c r="P28" s="9">
        <f t="shared" si="0"/>
        <v>137600</v>
      </c>
    </row>
    <row r="29" spans="1:16" s="15" customFormat="1" x14ac:dyDescent="0.3">
      <c r="A29" s="22" t="s">
        <v>66</v>
      </c>
      <c r="B29" s="22" t="s">
        <v>68</v>
      </c>
      <c r="C29" s="23" t="s">
        <v>67</v>
      </c>
      <c r="D29" s="24" t="s">
        <v>69</v>
      </c>
      <c r="E29" s="25">
        <v>391900</v>
      </c>
      <c r="F29" s="26">
        <v>391900</v>
      </c>
      <c r="G29" s="26">
        <v>302270</v>
      </c>
      <c r="H29" s="26">
        <v>6600</v>
      </c>
      <c r="I29" s="26">
        <v>0</v>
      </c>
      <c r="J29" s="25">
        <v>0</v>
      </c>
      <c r="K29" s="26">
        <v>0</v>
      </c>
      <c r="L29" s="26">
        <v>0</v>
      </c>
      <c r="M29" s="26">
        <v>0</v>
      </c>
      <c r="N29" s="26">
        <v>0</v>
      </c>
      <c r="O29" s="8">
        <v>0</v>
      </c>
      <c r="P29" s="7">
        <f t="shared" si="0"/>
        <v>391900</v>
      </c>
    </row>
    <row r="30" spans="1:16" s="15" customFormat="1" ht="41.4" x14ac:dyDescent="0.3">
      <c r="A30" s="22" t="s">
        <v>70</v>
      </c>
      <c r="B30" s="22" t="s">
        <v>72</v>
      </c>
      <c r="C30" s="23" t="s">
        <v>71</v>
      </c>
      <c r="D30" s="24" t="s">
        <v>73</v>
      </c>
      <c r="E30" s="25">
        <v>932200</v>
      </c>
      <c r="F30" s="26">
        <v>932200</v>
      </c>
      <c r="G30" s="26">
        <v>699000</v>
      </c>
      <c r="H30" s="26">
        <v>37000</v>
      </c>
      <c r="I30" s="26">
        <v>0</v>
      </c>
      <c r="J30" s="25">
        <v>0</v>
      </c>
      <c r="K30" s="26">
        <v>0</v>
      </c>
      <c r="L30" s="26">
        <v>0</v>
      </c>
      <c r="M30" s="26">
        <v>0</v>
      </c>
      <c r="N30" s="26">
        <v>0</v>
      </c>
      <c r="O30" s="8">
        <v>0</v>
      </c>
      <c r="P30" s="7">
        <f t="shared" si="0"/>
        <v>932200</v>
      </c>
    </row>
    <row r="31" spans="1:16" ht="27.6" x14ac:dyDescent="0.3">
      <c r="A31" s="22" t="s">
        <v>74</v>
      </c>
      <c r="B31" s="22" t="s">
        <v>76</v>
      </c>
      <c r="C31" s="23" t="s">
        <v>75</v>
      </c>
      <c r="D31" s="24" t="s">
        <v>77</v>
      </c>
      <c r="E31" s="25">
        <v>198600</v>
      </c>
      <c r="F31" s="26">
        <v>198600</v>
      </c>
      <c r="G31" s="26">
        <v>0</v>
      </c>
      <c r="H31" s="26">
        <v>0</v>
      </c>
      <c r="I31" s="26">
        <v>0</v>
      </c>
      <c r="J31" s="25">
        <v>0</v>
      </c>
      <c r="K31" s="26">
        <v>0</v>
      </c>
      <c r="L31" s="26">
        <v>0</v>
      </c>
      <c r="M31" s="26">
        <v>0</v>
      </c>
      <c r="N31" s="26">
        <v>0</v>
      </c>
      <c r="O31" s="10">
        <v>0</v>
      </c>
      <c r="P31" s="9">
        <f t="shared" si="0"/>
        <v>198600</v>
      </c>
    </row>
    <row r="32" spans="1:16" s="15" customFormat="1" ht="55.2" x14ac:dyDescent="0.3">
      <c r="A32" s="22" t="s">
        <v>78</v>
      </c>
      <c r="B32" s="22" t="s">
        <v>80</v>
      </c>
      <c r="C32" s="23" t="s">
        <v>79</v>
      </c>
      <c r="D32" s="24" t="s">
        <v>81</v>
      </c>
      <c r="E32" s="25">
        <v>690000</v>
      </c>
      <c r="F32" s="26">
        <v>0</v>
      </c>
      <c r="G32" s="26">
        <v>0</v>
      </c>
      <c r="H32" s="26">
        <v>0</v>
      </c>
      <c r="I32" s="26">
        <v>690000</v>
      </c>
      <c r="J32" s="25">
        <v>0</v>
      </c>
      <c r="K32" s="26">
        <v>0</v>
      </c>
      <c r="L32" s="26">
        <v>0</v>
      </c>
      <c r="M32" s="26">
        <v>0</v>
      </c>
      <c r="N32" s="26">
        <v>0</v>
      </c>
      <c r="O32" s="8">
        <v>0</v>
      </c>
      <c r="P32" s="7">
        <f t="shared" si="0"/>
        <v>690000</v>
      </c>
    </row>
    <row r="33" spans="1:16" s="15" customFormat="1" x14ac:dyDescent="0.3">
      <c r="A33" s="22" t="s">
        <v>82</v>
      </c>
      <c r="B33" s="22" t="s">
        <v>83</v>
      </c>
      <c r="C33" s="23" t="s">
        <v>79</v>
      </c>
      <c r="D33" s="24" t="s">
        <v>84</v>
      </c>
      <c r="E33" s="25">
        <v>818210</v>
      </c>
      <c r="F33" s="26">
        <v>818210</v>
      </c>
      <c r="G33" s="26">
        <v>0</v>
      </c>
      <c r="H33" s="26">
        <v>155610</v>
      </c>
      <c r="I33" s="26">
        <v>0</v>
      </c>
      <c r="J33" s="25">
        <v>150000</v>
      </c>
      <c r="K33" s="26">
        <v>150000</v>
      </c>
      <c r="L33" s="26">
        <v>0</v>
      </c>
      <c r="M33" s="26">
        <v>0</v>
      </c>
      <c r="N33" s="26">
        <v>0</v>
      </c>
      <c r="O33" s="8">
        <v>150000</v>
      </c>
      <c r="P33" s="7">
        <f t="shared" si="0"/>
        <v>968210</v>
      </c>
    </row>
    <row r="34" spans="1:16" s="15" customFormat="1" ht="27.6" x14ac:dyDescent="0.3">
      <c r="A34" s="22" t="s">
        <v>85</v>
      </c>
      <c r="B34" s="22" t="s">
        <v>87</v>
      </c>
      <c r="C34" s="23" t="s">
        <v>86</v>
      </c>
      <c r="D34" s="24" t="s">
        <v>88</v>
      </c>
      <c r="E34" s="25">
        <v>0</v>
      </c>
      <c r="F34" s="26">
        <v>0</v>
      </c>
      <c r="G34" s="26">
        <v>0</v>
      </c>
      <c r="H34" s="26">
        <v>0</v>
      </c>
      <c r="I34" s="26">
        <v>0</v>
      </c>
      <c r="J34" s="25">
        <v>100000</v>
      </c>
      <c r="K34" s="26">
        <v>100000</v>
      </c>
      <c r="L34" s="26">
        <v>0</v>
      </c>
      <c r="M34" s="26">
        <v>0</v>
      </c>
      <c r="N34" s="26">
        <v>0</v>
      </c>
      <c r="O34" s="8">
        <v>100000</v>
      </c>
      <c r="P34" s="7">
        <f t="shared" si="0"/>
        <v>100000</v>
      </c>
    </row>
    <row r="35" spans="1:16" ht="41.4" x14ac:dyDescent="0.3">
      <c r="A35" s="22" t="s">
        <v>89</v>
      </c>
      <c r="B35" s="22" t="s">
        <v>91</v>
      </c>
      <c r="C35" s="23" t="s">
        <v>90</v>
      </c>
      <c r="D35" s="24" t="s">
        <v>92</v>
      </c>
      <c r="E35" s="25">
        <v>885900</v>
      </c>
      <c r="F35" s="26">
        <v>885900</v>
      </c>
      <c r="G35" s="26">
        <v>0</v>
      </c>
      <c r="H35" s="26">
        <v>0</v>
      </c>
      <c r="I35" s="26">
        <v>0</v>
      </c>
      <c r="J35" s="25">
        <v>0</v>
      </c>
      <c r="K35" s="26">
        <v>0</v>
      </c>
      <c r="L35" s="26">
        <v>0</v>
      </c>
      <c r="M35" s="26">
        <v>0</v>
      </c>
      <c r="N35" s="26">
        <v>0</v>
      </c>
      <c r="O35" s="10">
        <v>0</v>
      </c>
      <c r="P35" s="9">
        <f t="shared" si="0"/>
        <v>885900</v>
      </c>
    </row>
    <row r="36" spans="1:16" s="15" customFormat="1" ht="27.6" x14ac:dyDescent="0.3">
      <c r="A36" s="22" t="s">
        <v>93</v>
      </c>
      <c r="B36" s="22" t="s">
        <v>95</v>
      </c>
      <c r="C36" s="23" t="s">
        <v>94</v>
      </c>
      <c r="D36" s="24" t="s">
        <v>96</v>
      </c>
      <c r="E36" s="25">
        <v>945490</v>
      </c>
      <c r="F36" s="26">
        <v>945490</v>
      </c>
      <c r="G36" s="26">
        <v>671890</v>
      </c>
      <c r="H36" s="26">
        <v>15100</v>
      </c>
      <c r="I36" s="26">
        <v>0</v>
      </c>
      <c r="J36" s="25">
        <v>0</v>
      </c>
      <c r="K36" s="26">
        <v>0</v>
      </c>
      <c r="L36" s="26">
        <v>0</v>
      </c>
      <c r="M36" s="26">
        <v>0</v>
      </c>
      <c r="N36" s="26">
        <v>0</v>
      </c>
      <c r="O36" s="8">
        <v>0</v>
      </c>
      <c r="P36" s="7">
        <f t="shared" si="0"/>
        <v>945490</v>
      </c>
    </row>
    <row r="37" spans="1:16" ht="27.6" x14ac:dyDescent="0.3">
      <c r="A37" s="22" t="s">
        <v>97</v>
      </c>
      <c r="B37" s="22" t="s">
        <v>99</v>
      </c>
      <c r="C37" s="23" t="s">
        <v>98</v>
      </c>
      <c r="D37" s="24" t="s">
        <v>100</v>
      </c>
      <c r="E37" s="25">
        <v>0</v>
      </c>
      <c r="F37" s="26">
        <v>0</v>
      </c>
      <c r="G37" s="26">
        <v>0</v>
      </c>
      <c r="H37" s="26">
        <v>0</v>
      </c>
      <c r="I37" s="26">
        <v>0</v>
      </c>
      <c r="J37" s="25">
        <v>30000</v>
      </c>
      <c r="K37" s="26">
        <v>0</v>
      </c>
      <c r="L37" s="26">
        <v>30000</v>
      </c>
      <c r="M37" s="26">
        <v>0</v>
      </c>
      <c r="N37" s="26">
        <v>0</v>
      </c>
      <c r="O37" s="10">
        <v>0</v>
      </c>
      <c r="P37" s="9">
        <f t="shared" si="0"/>
        <v>30000</v>
      </c>
    </row>
    <row r="38" spans="1:16" s="15" customFormat="1" x14ac:dyDescent="0.3">
      <c r="A38" s="22" t="s">
        <v>101</v>
      </c>
      <c r="B38" s="22" t="s">
        <v>103</v>
      </c>
      <c r="C38" s="23" t="s">
        <v>102</v>
      </c>
      <c r="D38" s="24" t="s">
        <v>104</v>
      </c>
      <c r="E38" s="25">
        <v>50000</v>
      </c>
      <c r="F38" s="26">
        <v>0</v>
      </c>
      <c r="G38" s="26">
        <v>0</v>
      </c>
      <c r="H38" s="26">
        <v>0</v>
      </c>
      <c r="I38" s="26">
        <v>0</v>
      </c>
      <c r="J38" s="25">
        <v>0</v>
      </c>
      <c r="K38" s="26">
        <v>0</v>
      </c>
      <c r="L38" s="26">
        <v>0</v>
      </c>
      <c r="M38" s="26">
        <v>0</v>
      </c>
      <c r="N38" s="26">
        <v>0</v>
      </c>
      <c r="O38" s="8">
        <v>0</v>
      </c>
      <c r="P38" s="7">
        <f t="shared" si="0"/>
        <v>50000</v>
      </c>
    </row>
    <row r="39" spans="1:16" s="15" customFormat="1" ht="69" x14ac:dyDescent="0.3">
      <c r="A39" s="22" t="s">
        <v>105</v>
      </c>
      <c r="B39" s="22" t="s">
        <v>107</v>
      </c>
      <c r="C39" s="23" t="s">
        <v>106</v>
      </c>
      <c r="D39" s="24" t="s">
        <v>108</v>
      </c>
      <c r="E39" s="25">
        <v>420000</v>
      </c>
      <c r="F39" s="26">
        <v>420000</v>
      </c>
      <c r="G39" s="26">
        <v>0</v>
      </c>
      <c r="H39" s="26">
        <v>0</v>
      </c>
      <c r="I39" s="26">
        <v>0</v>
      </c>
      <c r="J39" s="25">
        <v>0</v>
      </c>
      <c r="K39" s="26">
        <v>0</v>
      </c>
      <c r="L39" s="26">
        <v>0</v>
      </c>
      <c r="M39" s="26">
        <v>0</v>
      </c>
      <c r="N39" s="26">
        <v>0</v>
      </c>
      <c r="O39" s="8">
        <v>0</v>
      </c>
      <c r="P39" s="7">
        <f t="shared" si="0"/>
        <v>420000</v>
      </c>
    </row>
    <row r="40" spans="1:16" s="15" customFormat="1" ht="41.4" x14ac:dyDescent="0.3">
      <c r="A40" s="22" t="s">
        <v>109</v>
      </c>
      <c r="B40" s="22" t="s">
        <v>110</v>
      </c>
      <c r="C40" s="23" t="s">
        <v>106</v>
      </c>
      <c r="D40" s="24" t="s">
        <v>111</v>
      </c>
      <c r="E40" s="25">
        <v>5693800</v>
      </c>
      <c r="F40" s="26">
        <v>5693800</v>
      </c>
      <c r="G40" s="26">
        <v>0</v>
      </c>
      <c r="H40" s="26">
        <v>0</v>
      </c>
      <c r="I40" s="26">
        <v>0</v>
      </c>
      <c r="J40" s="25">
        <v>0</v>
      </c>
      <c r="K40" s="26">
        <v>0</v>
      </c>
      <c r="L40" s="26">
        <v>0</v>
      </c>
      <c r="M40" s="26">
        <v>0</v>
      </c>
      <c r="N40" s="26">
        <v>0</v>
      </c>
      <c r="O40" s="8">
        <v>0</v>
      </c>
      <c r="P40" s="7">
        <f t="shared" si="0"/>
        <v>5693800</v>
      </c>
    </row>
    <row r="41" spans="1:16" s="15" customFormat="1" x14ac:dyDescent="0.3">
      <c r="A41" s="22" t="s">
        <v>112</v>
      </c>
      <c r="B41" s="22" t="s">
        <v>113</v>
      </c>
      <c r="C41" s="23" t="s">
        <v>106</v>
      </c>
      <c r="D41" s="24" t="s">
        <v>114</v>
      </c>
      <c r="E41" s="25">
        <v>250000</v>
      </c>
      <c r="F41" s="26">
        <v>250000</v>
      </c>
      <c r="G41" s="26">
        <v>0</v>
      </c>
      <c r="H41" s="26">
        <v>0</v>
      </c>
      <c r="I41" s="26">
        <v>0</v>
      </c>
      <c r="J41" s="25">
        <v>0</v>
      </c>
      <c r="K41" s="26">
        <v>0</v>
      </c>
      <c r="L41" s="26">
        <v>0</v>
      </c>
      <c r="M41" s="26">
        <v>0</v>
      </c>
      <c r="N41" s="26">
        <v>0</v>
      </c>
      <c r="O41" s="8">
        <v>0</v>
      </c>
      <c r="P41" s="7">
        <f t="shared" si="0"/>
        <v>250000</v>
      </c>
    </row>
    <row r="42" spans="1:16" x14ac:dyDescent="0.3">
      <c r="A42" s="11"/>
      <c r="B42" s="11"/>
      <c r="C42" s="12"/>
      <c r="D42" s="7" t="s">
        <v>122</v>
      </c>
      <c r="E42" s="7">
        <v>53602160</v>
      </c>
      <c r="F42" s="7">
        <v>52862160</v>
      </c>
      <c r="G42" s="7">
        <v>31637893</v>
      </c>
      <c r="H42" s="7">
        <v>2559550</v>
      </c>
      <c r="I42" s="7">
        <v>690000</v>
      </c>
      <c r="J42" s="7">
        <v>754900</v>
      </c>
      <c r="K42" s="7">
        <v>250000</v>
      </c>
      <c r="L42" s="7">
        <v>504900</v>
      </c>
      <c r="M42" s="7">
        <v>0</v>
      </c>
      <c r="N42" s="7">
        <v>23400</v>
      </c>
      <c r="O42" s="7">
        <v>150000</v>
      </c>
      <c r="P42" s="7">
        <f t="shared" si="0"/>
        <v>54357060</v>
      </c>
    </row>
    <row r="45" spans="1:16" x14ac:dyDescent="0.3">
      <c r="B45" s="14" t="s">
        <v>117</v>
      </c>
      <c r="I45" s="14" t="s">
        <v>118</v>
      </c>
    </row>
  </sheetData>
  <mergeCells count="23">
    <mergeCell ref="M3:P3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Пользователь Windows</cp:lastModifiedBy>
  <cp:lastPrinted>2019-01-16T16:21:18Z</cp:lastPrinted>
  <dcterms:created xsi:type="dcterms:W3CDTF">2019-01-15T07:28:50Z</dcterms:created>
  <dcterms:modified xsi:type="dcterms:W3CDTF">2019-01-16T16:21:43Z</dcterms:modified>
</cp:coreProperties>
</file>