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105" windowWidth="19140" windowHeight="8760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analiz_vd0!$9:$10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5621"/>
</workbook>
</file>

<file path=xl/calcChain.xml><?xml version="1.0" encoding="utf-8"?>
<calcChain xmlns="http://schemas.openxmlformats.org/spreadsheetml/2006/main">
  <c r="F11" i="2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</calcChain>
</file>

<file path=xl/sharedStrings.xml><?xml version="1.0" encoding="utf-8"?>
<sst xmlns="http://schemas.openxmlformats.org/spreadsheetml/2006/main" count="94" uniqueCount="81">
  <si>
    <t>Код</t>
  </si>
  <si>
    <t>Показник</t>
  </si>
  <si>
    <t>Касові видатки за вказаний період</t>
  </si>
  <si>
    <t>% виконання на вказаний період (гр8/гр5*100)</t>
  </si>
  <si>
    <t>(грн)</t>
  </si>
  <si>
    <t>Загальний фонд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</si>
  <si>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</si>
  <si>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</si>
  <si>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</si>
  <si>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</si>
  <si>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1010</t>
  </si>
  <si>
    <t>Надання дошкільної освіти</t>
  </si>
  <si>
    <t>1020</t>
  </si>
  <si>
    <t>Надання загальної середньої освіти за рахунок коштів місцевого бюджету</t>
  </si>
  <si>
    <t>1030</t>
  </si>
  <si>
    <t>Надання загальної середньої освіти за рахунок освітньої субвенції</t>
  </si>
  <si>
    <t>1060</t>
  </si>
  <si>
    <t>Надання загальної середньої освіти за рахунок залишку коштів за освітньою субвенцією (крім залишку коштів, що мають цільове призначення, виділених відповідно до рішень Кабінету Міністрів України у попередньому бюджетному періоді, а також коштів, необхідни</t>
  </si>
  <si>
    <t>1080</t>
  </si>
  <si>
    <t>Надання спеціалізованої освіти мистецькими школами</t>
  </si>
  <si>
    <t>1120</t>
  </si>
  <si>
    <t>Підвищення кваліфікації, перепідготовка кадрів закладами післядипломної освіти</t>
  </si>
  <si>
    <t>1180</t>
  </si>
  <si>
    <t>Виконання заходів, спрямованих на забезпечення якісної, сучасної та доступної загальної середньої освіти «Нова українська школа»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</si>
  <si>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</si>
  <si>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</si>
  <si>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2140</t>
  </si>
  <si>
    <t>Програми і централізовані заходи у галузі охорони здоров`я</t>
  </si>
  <si>
    <t>2150</t>
  </si>
  <si>
    <t>Інші програми, заклади та заходи у сфері охорони здоров`я</t>
  </si>
  <si>
    <t>3030</t>
  </si>
  <si>
    <t>Надання пільг з оплати послуг зв`язку,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</si>
  <si>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3050</t>
  </si>
  <si>
    <t>Пільгове медичне обслуговування осіб, які постраждали внаслідок Чорнобильської катастрофи</t>
  </si>
  <si>
    <t>3090</t>
  </si>
  <si>
    <t>Видатки на поховання учасників бойових дій та осіб з інвалідністю внаслідок війни</t>
  </si>
  <si>
    <t>3130</t>
  </si>
  <si>
    <t>Реалізація державної політики у молодіжній сфері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</si>
  <si>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</si>
  <si>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</si>
  <si>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</si>
  <si>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</si>
  <si>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3170</t>
  </si>
  <si>
    <t>Забезпечення реалізації окремих програм для осіб з інвалідністю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</si>
  <si>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</si>
  <si>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</si>
  <si>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3240</t>
  </si>
  <si>
    <t>Інші заклади та заходи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</si>
  <si>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</si>
  <si>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</si>
  <si>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</si>
  <si>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</si>
  <si>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</si>
  <si>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</si>
  <si>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5040</t>
  </si>
  <si>
    <t>Підтримка і розвиток спортивної інфраструктури</t>
  </si>
  <si>
    <t>6010</t>
  </si>
  <si>
    <t>Утримання та ефективна експлуатація об`єктів житлово-комунального господарства</t>
  </si>
  <si>
    <t>6030</t>
  </si>
  <si>
    <t>Організація благоустрою населених пунктів</t>
  </si>
  <si>
    <t>7130</t>
  </si>
  <si>
    <t>Здійснення заходів із землеустрою</t>
  </si>
  <si>
    <t>7370</t>
  </si>
  <si>
    <t>Реалізація інших заходів щодо соціально-економічного розвитку територій</t>
  </si>
  <si>
    <t>9770</t>
  </si>
  <si>
    <t>Інші субвенції з місцевого бюджету</t>
  </si>
  <si>
    <t xml:space="preserve"> </t>
  </si>
  <si>
    <t xml:space="preserve">Усього </t>
  </si>
  <si>
    <t xml:space="preserve">                                                                                 Бюджет Ольгинської селищної територiальної громади</t>
  </si>
  <si>
    <t>Аналіз фінансування установ  за 2021 рік</t>
  </si>
  <si>
    <t>План на вказаний на рік</t>
  </si>
  <si>
    <t>селищної військово-цивільної адміністрації</t>
  </si>
  <si>
    <t>від 04.02.2022 №67</t>
  </si>
  <si>
    <t>Будівництво інших об`єктів комунальної власності</t>
  </si>
  <si>
    <t>Інша діяльність у сфері екології та охорони природних ресурсів</t>
  </si>
  <si>
    <t xml:space="preserve">% виконання на рік </t>
  </si>
  <si>
    <t xml:space="preserve">Начальник фінансового відділу </t>
  </si>
  <si>
    <t>Ольгинської селищної ВЦА</t>
  </si>
  <si>
    <t>Лариса КОВАЛЕНКО</t>
  </si>
  <si>
    <t>Додаток 2</t>
  </si>
  <si>
    <t xml:space="preserve"> до розпорядження  керівника Ольгинської </t>
  </si>
</sst>
</file>

<file path=xl/styles.xml><?xml version="1.0" encoding="utf-8"?>
<styleSheet xmlns="http://schemas.openxmlformats.org/spreadsheetml/2006/main">
  <fonts count="27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0"/>
      <name val="Arial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8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1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7" fillId="0" borderId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8" fillId="8" borderId="2" applyNumberFormat="0" applyAlignment="0" applyProtection="0"/>
    <xf numFmtId="0" fontId="9" fillId="5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/>
    <xf numFmtId="0" fontId="14" fillId="0" borderId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2" applyNumberFormat="0" applyAlignment="0" applyProtection="0"/>
    <xf numFmtId="0" fontId="19" fillId="0" borderId="8" applyNumberFormat="0" applyFill="0" applyAlignment="0" applyProtection="0"/>
    <xf numFmtId="0" fontId="20" fillId="4" borderId="0" applyNumberFormat="0" applyBorder="0" applyAlignment="0" applyProtection="0"/>
    <xf numFmtId="0" fontId="5" fillId="23" borderId="9" applyNumberFormat="0" applyFont="0" applyAlignment="0" applyProtection="0"/>
    <xf numFmtId="0" fontId="1" fillId="23" borderId="9" applyNumberFormat="0" applyFont="0" applyAlignment="0" applyProtection="0"/>
    <xf numFmtId="0" fontId="21" fillId="22" borderId="10" applyNumberFormat="0" applyAlignment="0" applyProtection="0"/>
    <xf numFmtId="0" fontId="22" fillId="24" borderId="0" applyNumberFormat="0" applyBorder="0" applyAlignment="0" applyProtection="0"/>
    <xf numFmtId="0" fontId="23" fillId="0" borderId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</cellStyleXfs>
  <cellXfs count="36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3" fillId="0" borderId="1" xfId="1" applyFont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26" fillId="2" borderId="1" xfId="1" applyNumberFormat="1" applyFont="1" applyFill="1" applyBorder="1" applyAlignment="1">
      <alignment vertical="center"/>
    </xf>
    <xf numFmtId="0" fontId="1" fillId="0" borderId="11" xfId="1" applyBorder="1" applyAlignment="1">
      <alignment vertical="center"/>
    </xf>
    <xf numFmtId="0" fontId="1" fillId="0" borderId="1" xfId="1" applyBorder="1" applyAlignment="1">
      <alignment horizontal="center"/>
    </xf>
    <xf numFmtId="0" fontId="1" fillId="0" borderId="1" xfId="1" applyBorder="1" applyAlignment="1">
      <alignment wrapText="1"/>
    </xf>
    <xf numFmtId="4" fontId="1" fillId="0" borderId="1" xfId="1" applyNumberFormat="1" applyBorder="1"/>
    <xf numFmtId="0" fontId="1" fillId="0" borderId="0" xfId="1" applyBorder="1" applyAlignment="1">
      <alignment horizontal="center"/>
    </xf>
    <xf numFmtId="0" fontId="1" fillId="0" borderId="0" xfId="1" applyBorder="1" applyAlignment="1">
      <alignment wrapText="1"/>
    </xf>
    <xf numFmtId="0" fontId="1" fillId="0" borderId="0" xfId="1" applyBorder="1"/>
    <xf numFmtId="0" fontId="26" fillId="25" borderId="1" xfId="1" applyFont="1" applyFill="1" applyBorder="1" applyAlignment="1">
      <alignment horizontal="center"/>
    </xf>
    <xf numFmtId="0" fontId="26" fillId="25" borderId="1" xfId="1" applyFont="1" applyFill="1" applyBorder="1" applyAlignment="1">
      <alignment wrapText="1"/>
    </xf>
    <xf numFmtId="4" fontId="26" fillId="25" borderId="1" xfId="1" applyNumberFormat="1" applyFont="1" applyFill="1" applyBorder="1"/>
    <xf numFmtId="0" fontId="26" fillId="25" borderId="1" xfId="1" applyFont="1" applyFill="1" applyBorder="1"/>
    <xf numFmtId="0" fontId="1" fillId="0" borderId="0" xfId="1" applyBorder="1" applyAlignment="1">
      <alignment vertical="center"/>
    </xf>
    <xf numFmtId="0" fontId="1" fillId="0" borderId="0" xfId="1" applyBorder="1" applyAlignment="1">
      <alignment horizontal="center" vertical="center"/>
    </xf>
    <xf numFmtId="0" fontId="1" fillId="0" borderId="0" xfId="1" applyBorder="1" applyAlignment="1">
      <alignment vertical="center" wrapText="1"/>
    </xf>
    <xf numFmtId="4" fontId="1" fillId="0" borderId="0" xfId="1" applyNumberFormat="1" applyBorder="1" applyAlignment="1">
      <alignment vertical="center"/>
    </xf>
    <xf numFmtId="4" fontId="26" fillId="2" borderId="0" xfId="1" applyNumberFormat="1" applyFont="1" applyFill="1" applyBorder="1" applyAlignment="1">
      <alignment vertical="center"/>
    </xf>
    <xf numFmtId="0" fontId="7" fillId="0" borderId="0" xfId="1" applyFont="1" applyBorder="1" applyAlignment="1">
      <alignment wrapText="1"/>
    </xf>
    <xf numFmtId="0" fontId="7" fillId="0" borderId="0" xfId="1" applyFont="1" applyBorder="1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</cellXfs>
  <cellStyles count="66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20% – Акцентування1" xfId="8"/>
    <cellStyle name="20% – Акцентування2" xfId="9"/>
    <cellStyle name="20% – Акцентування3" xfId="10"/>
    <cellStyle name="20% – Акцентування4" xfId="11"/>
    <cellStyle name="20% – Акцентування5" xfId="12"/>
    <cellStyle name="20% – Акцентування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— акцент1" xfId="26"/>
    <cellStyle name="60% — акцент2" xfId="27"/>
    <cellStyle name="60% — акцент3" xfId="28"/>
    <cellStyle name="60% — акцент4" xfId="29"/>
    <cellStyle name="60% — акцент5" xfId="30"/>
    <cellStyle name="60% — акцент6" xfId="31"/>
    <cellStyle name="60% – Акцентування1" xfId="32"/>
    <cellStyle name="60% – Акцентування2" xfId="33"/>
    <cellStyle name="60% – Акцентування3" xfId="34"/>
    <cellStyle name="60% – Акцентування4" xfId="35"/>
    <cellStyle name="60% – Акцентування5" xfId="36"/>
    <cellStyle name="60% – Акцентування6" xfId="37"/>
    <cellStyle name="Normal_Доходи" xfId="38"/>
    <cellStyle name="Акцентування1" xfId="39"/>
    <cellStyle name="Акцентування2" xfId="40"/>
    <cellStyle name="Акцентування3" xfId="41"/>
    <cellStyle name="Акцентування4" xfId="42"/>
    <cellStyle name="Акцентування5" xfId="43"/>
    <cellStyle name="Акцентування6" xfId="44"/>
    <cellStyle name="Ввід" xfId="45"/>
    <cellStyle name="Добре" xfId="46"/>
    <cellStyle name="Заголовок 1 2" xfId="47"/>
    <cellStyle name="Заголовок 2 2" xfId="48"/>
    <cellStyle name="Заголовок 3 2" xfId="49"/>
    <cellStyle name="Заголовок 4 2" xfId="50"/>
    <cellStyle name="Звичайний 2" xfId="51"/>
    <cellStyle name="Звичайний 3" xfId="52"/>
    <cellStyle name="Зв'язана клітинка" xfId="53"/>
    <cellStyle name="Контрольна клітинка" xfId="54"/>
    <cellStyle name="Назва" xfId="55"/>
    <cellStyle name="Обчислення" xfId="56"/>
    <cellStyle name="Обычный" xfId="0" builtinId="0"/>
    <cellStyle name="Обычный 2" xfId="1"/>
    <cellStyle name="Підсумок" xfId="57"/>
    <cellStyle name="Поганий" xfId="58"/>
    <cellStyle name="Примечание 2" xfId="59"/>
    <cellStyle name="Примітка" xfId="60"/>
    <cellStyle name="Результат" xfId="61"/>
    <cellStyle name="Середній" xfId="62"/>
    <cellStyle name="Стиль 1" xfId="63"/>
    <cellStyle name="Текст попередження" xfId="64"/>
    <cellStyle name="Текст пояснення" xfId="65"/>
  </cellStyles>
  <dxfs count="10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7"/>
  <sheetViews>
    <sheetView tabSelected="1" topLeftCell="B46" workbookViewId="0">
      <selection activeCell="B6" sqref="B6:F6"/>
    </sheetView>
  </sheetViews>
  <sheetFormatPr defaultRowHeight="12.75"/>
  <cols>
    <col min="1" max="1" width="0" style="1" hidden="1" customWidth="1"/>
    <col min="2" max="2" width="12.7109375" style="8" customWidth="1"/>
    <col min="3" max="3" width="50.7109375" style="7" customWidth="1"/>
    <col min="4" max="6" width="15.7109375" style="1" customWidth="1"/>
    <col min="7" max="246" width="8.85546875" style="1"/>
    <col min="247" max="247" width="12.7109375" style="1" customWidth="1"/>
    <col min="248" max="248" width="50.7109375" style="1" customWidth="1"/>
    <col min="249" max="262" width="15.7109375" style="1" customWidth="1"/>
    <col min="263" max="502" width="8.85546875" style="1"/>
    <col min="503" max="503" width="12.7109375" style="1" customWidth="1"/>
    <col min="504" max="504" width="50.7109375" style="1" customWidth="1"/>
    <col min="505" max="518" width="15.7109375" style="1" customWidth="1"/>
    <col min="519" max="758" width="8.85546875" style="1"/>
    <col min="759" max="759" width="12.7109375" style="1" customWidth="1"/>
    <col min="760" max="760" width="50.7109375" style="1" customWidth="1"/>
    <col min="761" max="774" width="15.7109375" style="1" customWidth="1"/>
    <col min="775" max="1014" width="8.85546875" style="1"/>
    <col min="1015" max="1015" width="12.7109375" style="1" customWidth="1"/>
    <col min="1016" max="1016" width="50.7109375" style="1" customWidth="1"/>
    <col min="1017" max="1030" width="15.7109375" style="1" customWidth="1"/>
    <col min="1031" max="1270" width="8.85546875" style="1"/>
    <col min="1271" max="1271" width="12.7109375" style="1" customWidth="1"/>
    <col min="1272" max="1272" width="50.7109375" style="1" customWidth="1"/>
    <col min="1273" max="1286" width="15.7109375" style="1" customWidth="1"/>
    <col min="1287" max="1526" width="8.85546875" style="1"/>
    <col min="1527" max="1527" width="12.7109375" style="1" customWidth="1"/>
    <col min="1528" max="1528" width="50.7109375" style="1" customWidth="1"/>
    <col min="1529" max="1542" width="15.7109375" style="1" customWidth="1"/>
    <col min="1543" max="1782" width="8.85546875" style="1"/>
    <col min="1783" max="1783" width="12.7109375" style="1" customWidth="1"/>
    <col min="1784" max="1784" width="50.7109375" style="1" customWidth="1"/>
    <col min="1785" max="1798" width="15.7109375" style="1" customWidth="1"/>
    <col min="1799" max="2038" width="8.85546875" style="1"/>
    <col min="2039" max="2039" width="12.7109375" style="1" customWidth="1"/>
    <col min="2040" max="2040" width="50.7109375" style="1" customWidth="1"/>
    <col min="2041" max="2054" width="15.7109375" style="1" customWidth="1"/>
    <col min="2055" max="2294" width="8.85546875" style="1"/>
    <col min="2295" max="2295" width="12.7109375" style="1" customWidth="1"/>
    <col min="2296" max="2296" width="50.7109375" style="1" customWidth="1"/>
    <col min="2297" max="2310" width="15.7109375" style="1" customWidth="1"/>
    <col min="2311" max="2550" width="8.85546875" style="1"/>
    <col min="2551" max="2551" width="12.7109375" style="1" customWidth="1"/>
    <col min="2552" max="2552" width="50.7109375" style="1" customWidth="1"/>
    <col min="2553" max="2566" width="15.7109375" style="1" customWidth="1"/>
    <col min="2567" max="2806" width="8.85546875" style="1"/>
    <col min="2807" max="2807" width="12.7109375" style="1" customWidth="1"/>
    <col min="2808" max="2808" width="50.7109375" style="1" customWidth="1"/>
    <col min="2809" max="2822" width="15.7109375" style="1" customWidth="1"/>
    <col min="2823" max="3062" width="8.85546875" style="1"/>
    <col min="3063" max="3063" width="12.7109375" style="1" customWidth="1"/>
    <col min="3064" max="3064" width="50.7109375" style="1" customWidth="1"/>
    <col min="3065" max="3078" width="15.7109375" style="1" customWidth="1"/>
    <col min="3079" max="3318" width="8.85546875" style="1"/>
    <col min="3319" max="3319" width="12.7109375" style="1" customWidth="1"/>
    <col min="3320" max="3320" width="50.7109375" style="1" customWidth="1"/>
    <col min="3321" max="3334" width="15.7109375" style="1" customWidth="1"/>
    <col min="3335" max="3574" width="8.85546875" style="1"/>
    <col min="3575" max="3575" width="12.7109375" style="1" customWidth="1"/>
    <col min="3576" max="3576" width="50.7109375" style="1" customWidth="1"/>
    <col min="3577" max="3590" width="15.7109375" style="1" customWidth="1"/>
    <col min="3591" max="3830" width="8.85546875" style="1"/>
    <col min="3831" max="3831" width="12.7109375" style="1" customWidth="1"/>
    <col min="3832" max="3832" width="50.7109375" style="1" customWidth="1"/>
    <col min="3833" max="3846" width="15.7109375" style="1" customWidth="1"/>
    <col min="3847" max="4086" width="8.85546875" style="1"/>
    <col min="4087" max="4087" width="12.7109375" style="1" customWidth="1"/>
    <col min="4088" max="4088" width="50.7109375" style="1" customWidth="1"/>
    <col min="4089" max="4102" width="15.7109375" style="1" customWidth="1"/>
    <col min="4103" max="4342" width="8.85546875" style="1"/>
    <col min="4343" max="4343" width="12.7109375" style="1" customWidth="1"/>
    <col min="4344" max="4344" width="50.7109375" style="1" customWidth="1"/>
    <col min="4345" max="4358" width="15.7109375" style="1" customWidth="1"/>
    <col min="4359" max="4598" width="8.85546875" style="1"/>
    <col min="4599" max="4599" width="12.7109375" style="1" customWidth="1"/>
    <col min="4600" max="4600" width="50.7109375" style="1" customWidth="1"/>
    <col min="4601" max="4614" width="15.7109375" style="1" customWidth="1"/>
    <col min="4615" max="4854" width="8.85546875" style="1"/>
    <col min="4855" max="4855" width="12.7109375" style="1" customWidth="1"/>
    <col min="4856" max="4856" width="50.7109375" style="1" customWidth="1"/>
    <col min="4857" max="4870" width="15.7109375" style="1" customWidth="1"/>
    <col min="4871" max="5110" width="8.85546875" style="1"/>
    <col min="5111" max="5111" width="12.7109375" style="1" customWidth="1"/>
    <col min="5112" max="5112" width="50.7109375" style="1" customWidth="1"/>
    <col min="5113" max="5126" width="15.7109375" style="1" customWidth="1"/>
    <col min="5127" max="5366" width="8.85546875" style="1"/>
    <col min="5367" max="5367" width="12.7109375" style="1" customWidth="1"/>
    <col min="5368" max="5368" width="50.7109375" style="1" customWidth="1"/>
    <col min="5369" max="5382" width="15.7109375" style="1" customWidth="1"/>
    <col min="5383" max="5622" width="8.85546875" style="1"/>
    <col min="5623" max="5623" width="12.7109375" style="1" customWidth="1"/>
    <col min="5624" max="5624" width="50.7109375" style="1" customWidth="1"/>
    <col min="5625" max="5638" width="15.7109375" style="1" customWidth="1"/>
    <col min="5639" max="5878" width="8.85546875" style="1"/>
    <col min="5879" max="5879" width="12.7109375" style="1" customWidth="1"/>
    <col min="5880" max="5880" width="50.7109375" style="1" customWidth="1"/>
    <col min="5881" max="5894" width="15.7109375" style="1" customWidth="1"/>
    <col min="5895" max="6134" width="8.85546875" style="1"/>
    <col min="6135" max="6135" width="12.7109375" style="1" customWidth="1"/>
    <col min="6136" max="6136" width="50.7109375" style="1" customWidth="1"/>
    <col min="6137" max="6150" width="15.7109375" style="1" customWidth="1"/>
    <col min="6151" max="6390" width="8.85546875" style="1"/>
    <col min="6391" max="6391" width="12.7109375" style="1" customWidth="1"/>
    <col min="6392" max="6392" width="50.7109375" style="1" customWidth="1"/>
    <col min="6393" max="6406" width="15.7109375" style="1" customWidth="1"/>
    <col min="6407" max="6646" width="8.85546875" style="1"/>
    <col min="6647" max="6647" width="12.7109375" style="1" customWidth="1"/>
    <col min="6648" max="6648" width="50.7109375" style="1" customWidth="1"/>
    <col min="6649" max="6662" width="15.7109375" style="1" customWidth="1"/>
    <col min="6663" max="6902" width="8.85546875" style="1"/>
    <col min="6903" max="6903" width="12.7109375" style="1" customWidth="1"/>
    <col min="6904" max="6904" width="50.7109375" style="1" customWidth="1"/>
    <col min="6905" max="6918" width="15.7109375" style="1" customWidth="1"/>
    <col min="6919" max="7158" width="8.85546875" style="1"/>
    <col min="7159" max="7159" width="12.7109375" style="1" customWidth="1"/>
    <col min="7160" max="7160" width="50.7109375" style="1" customWidth="1"/>
    <col min="7161" max="7174" width="15.7109375" style="1" customWidth="1"/>
    <col min="7175" max="7414" width="8.85546875" style="1"/>
    <col min="7415" max="7415" width="12.7109375" style="1" customWidth="1"/>
    <col min="7416" max="7416" width="50.7109375" style="1" customWidth="1"/>
    <col min="7417" max="7430" width="15.7109375" style="1" customWidth="1"/>
    <col min="7431" max="7670" width="8.85546875" style="1"/>
    <col min="7671" max="7671" width="12.7109375" style="1" customWidth="1"/>
    <col min="7672" max="7672" width="50.7109375" style="1" customWidth="1"/>
    <col min="7673" max="7686" width="15.7109375" style="1" customWidth="1"/>
    <col min="7687" max="7926" width="8.85546875" style="1"/>
    <col min="7927" max="7927" width="12.7109375" style="1" customWidth="1"/>
    <col min="7928" max="7928" width="50.7109375" style="1" customWidth="1"/>
    <col min="7929" max="7942" width="15.7109375" style="1" customWidth="1"/>
    <col min="7943" max="8182" width="8.85546875" style="1"/>
    <col min="8183" max="8183" width="12.7109375" style="1" customWidth="1"/>
    <col min="8184" max="8184" width="50.7109375" style="1" customWidth="1"/>
    <col min="8185" max="8198" width="15.7109375" style="1" customWidth="1"/>
    <col min="8199" max="8438" width="8.85546875" style="1"/>
    <col min="8439" max="8439" width="12.7109375" style="1" customWidth="1"/>
    <col min="8440" max="8440" width="50.7109375" style="1" customWidth="1"/>
    <col min="8441" max="8454" width="15.7109375" style="1" customWidth="1"/>
    <col min="8455" max="8694" width="8.85546875" style="1"/>
    <col min="8695" max="8695" width="12.7109375" style="1" customWidth="1"/>
    <col min="8696" max="8696" width="50.7109375" style="1" customWidth="1"/>
    <col min="8697" max="8710" width="15.7109375" style="1" customWidth="1"/>
    <col min="8711" max="8950" width="8.85546875" style="1"/>
    <col min="8951" max="8951" width="12.7109375" style="1" customWidth="1"/>
    <col min="8952" max="8952" width="50.7109375" style="1" customWidth="1"/>
    <col min="8953" max="8966" width="15.7109375" style="1" customWidth="1"/>
    <col min="8967" max="9206" width="8.85546875" style="1"/>
    <col min="9207" max="9207" width="12.7109375" style="1" customWidth="1"/>
    <col min="9208" max="9208" width="50.7109375" style="1" customWidth="1"/>
    <col min="9209" max="9222" width="15.7109375" style="1" customWidth="1"/>
    <col min="9223" max="9462" width="8.85546875" style="1"/>
    <col min="9463" max="9463" width="12.7109375" style="1" customWidth="1"/>
    <col min="9464" max="9464" width="50.7109375" style="1" customWidth="1"/>
    <col min="9465" max="9478" width="15.7109375" style="1" customWidth="1"/>
    <col min="9479" max="9718" width="8.85546875" style="1"/>
    <col min="9719" max="9719" width="12.7109375" style="1" customWidth="1"/>
    <col min="9720" max="9720" width="50.7109375" style="1" customWidth="1"/>
    <col min="9721" max="9734" width="15.7109375" style="1" customWidth="1"/>
    <col min="9735" max="9974" width="8.85546875" style="1"/>
    <col min="9975" max="9975" width="12.7109375" style="1" customWidth="1"/>
    <col min="9976" max="9976" width="50.7109375" style="1" customWidth="1"/>
    <col min="9977" max="9990" width="15.7109375" style="1" customWidth="1"/>
    <col min="9991" max="10230" width="8.85546875" style="1"/>
    <col min="10231" max="10231" width="12.7109375" style="1" customWidth="1"/>
    <col min="10232" max="10232" width="50.7109375" style="1" customWidth="1"/>
    <col min="10233" max="10246" width="15.7109375" style="1" customWidth="1"/>
    <col min="10247" max="10486" width="8.85546875" style="1"/>
    <col min="10487" max="10487" width="12.7109375" style="1" customWidth="1"/>
    <col min="10488" max="10488" width="50.7109375" style="1" customWidth="1"/>
    <col min="10489" max="10502" width="15.7109375" style="1" customWidth="1"/>
    <col min="10503" max="10742" width="8.85546875" style="1"/>
    <col min="10743" max="10743" width="12.7109375" style="1" customWidth="1"/>
    <col min="10744" max="10744" width="50.7109375" style="1" customWidth="1"/>
    <col min="10745" max="10758" width="15.7109375" style="1" customWidth="1"/>
    <col min="10759" max="10998" width="8.85546875" style="1"/>
    <col min="10999" max="10999" width="12.7109375" style="1" customWidth="1"/>
    <col min="11000" max="11000" width="50.7109375" style="1" customWidth="1"/>
    <col min="11001" max="11014" width="15.7109375" style="1" customWidth="1"/>
    <col min="11015" max="11254" width="8.85546875" style="1"/>
    <col min="11255" max="11255" width="12.7109375" style="1" customWidth="1"/>
    <col min="11256" max="11256" width="50.7109375" style="1" customWidth="1"/>
    <col min="11257" max="11270" width="15.7109375" style="1" customWidth="1"/>
    <col min="11271" max="11510" width="8.85546875" style="1"/>
    <col min="11511" max="11511" width="12.7109375" style="1" customWidth="1"/>
    <col min="11512" max="11512" width="50.7109375" style="1" customWidth="1"/>
    <col min="11513" max="11526" width="15.7109375" style="1" customWidth="1"/>
    <col min="11527" max="11766" width="8.85546875" style="1"/>
    <col min="11767" max="11767" width="12.7109375" style="1" customWidth="1"/>
    <col min="11768" max="11768" width="50.7109375" style="1" customWidth="1"/>
    <col min="11769" max="11782" width="15.7109375" style="1" customWidth="1"/>
    <col min="11783" max="12022" width="8.85546875" style="1"/>
    <col min="12023" max="12023" width="12.7109375" style="1" customWidth="1"/>
    <col min="12024" max="12024" width="50.7109375" style="1" customWidth="1"/>
    <col min="12025" max="12038" width="15.7109375" style="1" customWidth="1"/>
    <col min="12039" max="12278" width="8.85546875" style="1"/>
    <col min="12279" max="12279" width="12.7109375" style="1" customWidth="1"/>
    <col min="12280" max="12280" width="50.7109375" style="1" customWidth="1"/>
    <col min="12281" max="12294" width="15.7109375" style="1" customWidth="1"/>
    <col min="12295" max="12534" width="8.85546875" style="1"/>
    <col min="12535" max="12535" width="12.7109375" style="1" customWidth="1"/>
    <col min="12536" max="12536" width="50.7109375" style="1" customWidth="1"/>
    <col min="12537" max="12550" width="15.7109375" style="1" customWidth="1"/>
    <col min="12551" max="12790" width="8.85546875" style="1"/>
    <col min="12791" max="12791" width="12.7109375" style="1" customWidth="1"/>
    <col min="12792" max="12792" width="50.7109375" style="1" customWidth="1"/>
    <col min="12793" max="12806" width="15.7109375" style="1" customWidth="1"/>
    <col min="12807" max="13046" width="8.85546875" style="1"/>
    <col min="13047" max="13047" width="12.7109375" style="1" customWidth="1"/>
    <col min="13048" max="13048" width="50.7109375" style="1" customWidth="1"/>
    <col min="13049" max="13062" width="15.7109375" style="1" customWidth="1"/>
    <col min="13063" max="13302" width="8.85546875" style="1"/>
    <col min="13303" max="13303" width="12.7109375" style="1" customWidth="1"/>
    <col min="13304" max="13304" width="50.7109375" style="1" customWidth="1"/>
    <col min="13305" max="13318" width="15.7109375" style="1" customWidth="1"/>
    <col min="13319" max="13558" width="8.85546875" style="1"/>
    <col min="13559" max="13559" width="12.7109375" style="1" customWidth="1"/>
    <col min="13560" max="13560" width="50.7109375" style="1" customWidth="1"/>
    <col min="13561" max="13574" width="15.7109375" style="1" customWidth="1"/>
    <col min="13575" max="13814" width="8.85546875" style="1"/>
    <col min="13815" max="13815" width="12.7109375" style="1" customWidth="1"/>
    <col min="13816" max="13816" width="50.7109375" style="1" customWidth="1"/>
    <col min="13817" max="13830" width="15.7109375" style="1" customWidth="1"/>
    <col min="13831" max="14070" width="8.85546875" style="1"/>
    <col min="14071" max="14071" width="12.7109375" style="1" customWidth="1"/>
    <col min="14072" max="14072" width="50.7109375" style="1" customWidth="1"/>
    <col min="14073" max="14086" width="15.7109375" style="1" customWidth="1"/>
    <col min="14087" max="14326" width="8.85546875" style="1"/>
    <col min="14327" max="14327" width="12.7109375" style="1" customWidth="1"/>
    <col min="14328" max="14328" width="50.7109375" style="1" customWidth="1"/>
    <col min="14329" max="14342" width="15.7109375" style="1" customWidth="1"/>
    <col min="14343" max="14582" width="8.85546875" style="1"/>
    <col min="14583" max="14583" width="12.7109375" style="1" customWidth="1"/>
    <col min="14584" max="14584" width="50.7109375" style="1" customWidth="1"/>
    <col min="14585" max="14598" width="15.7109375" style="1" customWidth="1"/>
    <col min="14599" max="14838" width="8.85546875" style="1"/>
    <col min="14839" max="14839" width="12.7109375" style="1" customWidth="1"/>
    <col min="14840" max="14840" width="50.7109375" style="1" customWidth="1"/>
    <col min="14841" max="14854" width="15.7109375" style="1" customWidth="1"/>
    <col min="14855" max="15094" width="8.85546875" style="1"/>
    <col min="15095" max="15095" width="12.7109375" style="1" customWidth="1"/>
    <col min="15096" max="15096" width="50.7109375" style="1" customWidth="1"/>
    <col min="15097" max="15110" width="15.7109375" style="1" customWidth="1"/>
    <col min="15111" max="15350" width="8.85546875" style="1"/>
    <col min="15351" max="15351" width="12.7109375" style="1" customWidth="1"/>
    <col min="15352" max="15352" width="50.7109375" style="1" customWidth="1"/>
    <col min="15353" max="15366" width="15.7109375" style="1" customWidth="1"/>
    <col min="15367" max="15606" width="8.85546875" style="1"/>
    <col min="15607" max="15607" width="12.7109375" style="1" customWidth="1"/>
    <col min="15608" max="15608" width="50.7109375" style="1" customWidth="1"/>
    <col min="15609" max="15622" width="15.7109375" style="1" customWidth="1"/>
    <col min="15623" max="15862" width="8.85546875" style="1"/>
    <col min="15863" max="15863" width="12.7109375" style="1" customWidth="1"/>
    <col min="15864" max="15864" width="50.7109375" style="1" customWidth="1"/>
    <col min="15865" max="15878" width="15.7109375" style="1" customWidth="1"/>
    <col min="15879" max="16118" width="8.85546875" style="1"/>
    <col min="16119" max="16119" width="12.7109375" style="1" customWidth="1"/>
    <col min="16120" max="16120" width="50.7109375" style="1" customWidth="1"/>
    <col min="16121" max="16134" width="15.7109375" style="1" customWidth="1"/>
    <col min="16135" max="16384" width="8.85546875" style="1"/>
  </cols>
  <sheetData>
    <row r="1" spans="1:7">
      <c r="D1" s="1" t="s">
        <v>79</v>
      </c>
    </row>
    <row r="2" spans="1:7">
      <c r="D2" s="1" t="s">
        <v>80</v>
      </c>
    </row>
    <row r="3" spans="1:7">
      <c r="D3" s="1" t="s">
        <v>71</v>
      </c>
    </row>
    <row r="4" spans="1:7">
      <c r="D4" s="1" t="s">
        <v>72</v>
      </c>
    </row>
    <row r="5" spans="1:7">
      <c r="B5" s="8" t="s">
        <v>68</v>
      </c>
    </row>
    <row r="6" spans="1:7" ht="18">
      <c r="B6" s="34" t="s">
        <v>69</v>
      </c>
      <c r="C6" s="34"/>
      <c r="D6" s="34"/>
      <c r="E6" s="34"/>
      <c r="F6" s="34"/>
    </row>
    <row r="7" spans="1:7">
      <c r="B7" s="35" t="s">
        <v>5</v>
      </c>
      <c r="C7" s="35"/>
      <c r="D7" s="35"/>
      <c r="E7" s="35"/>
      <c r="F7" s="35"/>
    </row>
    <row r="8" spans="1:7">
      <c r="F8" s="2" t="s">
        <v>4</v>
      </c>
    </row>
    <row r="9" spans="1:7" s="4" customFormat="1" ht="51">
      <c r="A9" s="9"/>
      <c r="B9" s="3" t="s">
        <v>0</v>
      </c>
      <c r="C9" s="3" t="s">
        <v>1</v>
      </c>
      <c r="D9" s="3" t="s">
        <v>70</v>
      </c>
      <c r="E9" s="3" t="s">
        <v>2</v>
      </c>
      <c r="F9" s="3" t="s">
        <v>3</v>
      </c>
    </row>
    <row r="10" spans="1:7">
      <c r="A10" s="10"/>
      <c r="B10" s="5">
        <v>1</v>
      </c>
      <c r="C10" s="5">
        <v>2</v>
      </c>
      <c r="D10" s="5">
        <v>5</v>
      </c>
      <c r="E10" s="5">
        <v>8</v>
      </c>
      <c r="F10" s="5">
        <v>16</v>
      </c>
    </row>
    <row r="11" spans="1:7" ht="51">
      <c r="A11" s="11">
        <v>0</v>
      </c>
      <c r="B11" s="12" t="s">
        <v>6</v>
      </c>
      <c r="C11" s="13" t="s">
        <v>7</v>
      </c>
      <c r="D11" s="14">
        <v>15788684</v>
      </c>
      <c r="E11" s="14">
        <v>12953559.99</v>
      </c>
      <c r="F11" s="15">
        <f t="shared" ref="F11:F41" si="0">IF(D11=0,0,(E11/D11)*100)</f>
        <v>82.043316529737382</v>
      </c>
      <c r="G11" s="6"/>
    </row>
    <row r="12" spans="1:7" ht="25.5">
      <c r="A12" s="11">
        <v>0</v>
      </c>
      <c r="B12" s="12" t="s">
        <v>8</v>
      </c>
      <c r="C12" s="13" t="s">
        <v>9</v>
      </c>
      <c r="D12" s="14">
        <v>8316415</v>
      </c>
      <c r="E12" s="14">
        <v>6512459.8700000001</v>
      </c>
      <c r="F12" s="15">
        <f t="shared" si="0"/>
        <v>78.308500357425643</v>
      </c>
      <c r="G12" s="6"/>
    </row>
    <row r="13" spans="1:7">
      <c r="A13" s="11">
        <v>0</v>
      </c>
      <c r="B13" s="12" t="s">
        <v>10</v>
      </c>
      <c r="C13" s="13" t="s">
        <v>11</v>
      </c>
      <c r="D13" s="14">
        <v>21604780</v>
      </c>
      <c r="E13" s="14">
        <v>19220091.5</v>
      </c>
      <c r="F13" s="15">
        <f t="shared" si="0"/>
        <v>88.962218083220463</v>
      </c>
      <c r="G13" s="6"/>
    </row>
    <row r="14" spans="1:7" ht="25.5">
      <c r="A14" s="11">
        <v>0</v>
      </c>
      <c r="B14" s="12" t="s">
        <v>12</v>
      </c>
      <c r="C14" s="13" t="s">
        <v>13</v>
      </c>
      <c r="D14" s="14">
        <v>31985705</v>
      </c>
      <c r="E14" s="14">
        <v>23524984.650000002</v>
      </c>
      <c r="F14" s="15">
        <f t="shared" si="0"/>
        <v>73.548432495078657</v>
      </c>
      <c r="G14" s="6"/>
    </row>
    <row r="15" spans="1:7" ht="25.5">
      <c r="A15" s="11">
        <v>0</v>
      </c>
      <c r="B15" s="12" t="s">
        <v>14</v>
      </c>
      <c r="C15" s="13" t="s">
        <v>15</v>
      </c>
      <c r="D15" s="14">
        <v>35901900</v>
      </c>
      <c r="E15" s="14">
        <v>35716043.460000001</v>
      </c>
      <c r="F15" s="15">
        <f t="shared" si="0"/>
        <v>99.482321158490223</v>
      </c>
      <c r="G15" s="6"/>
    </row>
    <row r="16" spans="1:7" ht="76.5">
      <c r="A16" s="11">
        <v>0</v>
      </c>
      <c r="B16" s="12" t="s">
        <v>16</v>
      </c>
      <c r="C16" s="13" t="s">
        <v>17</v>
      </c>
      <c r="D16" s="14">
        <v>13377.64</v>
      </c>
      <c r="E16" s="14">
        <v>13377.64</v>
      </c>
      <c r="F16" s="15">
        <f t="shared" si="0"/>
        <v>100</v>
      </c>
      <c r="G16" s="6"/>
    </row>
    <row r="17" spans="1:7">
      <c r="A17" s="11">
        <v>0</v>
      </c>
      <c r="B17" s="12" t="s">
        <v>18</v>
      </c>
      <c r="C17" s="13" t="s">
        <v>19</v>
      </c>
      <c r="D17" s="14">
        <v>2189015</v>
      </c>
      <c r="E17" s="14">
        <v>1794089.2400000002</v>
      </c>
      <c r="F17" s="15">
        <f t="shared" si="0"/>
        <v>81.958745828603284</v>
      </c>
      <c r="G17" s="6"/>
    </row>
    <row r="18" spans="1:7" ht="25.5">
      <c r="A18" s="11">
        <v>0</v>
      </c>
      <c r="B18" s="12" t="s">
        <v>20</v>
      </c>
      <c r="C18" s="13" t="s">
        <v>21</v>
      </c>
      <c r="D18" s="14">
        <v>0</v>
      </c>
      <c r="E18" s="14">
        <v>0</v>
      </c>
      <c r="F18" s="15">
        <f t="shared" si="0"/>
        <v>0</v>
      </c>
      <c r="G18" s="6"/>
    </row>
    <row r="19" spans="1:7" ht="38.25">
      <c r="A19" s="11">
        <v>0</v>
      </c>
      <c r="B19" s="12" t="s">
        <v>22</v>
      </c>
      <c r="C19" s="13" t="s">
        <v>23</v>
      </c>
      <c r="D19" s="14">
        <v>126700</v>
      </c>
      <c r="E19" s="14">
        <v>122565.03</v>
      </c>
      <c r="F19" s="15">
        <f t="shared" si="0"/>
        <v>96.736408839779003</v>
      </c>
      <c r="G19" s="6"/>
    </row>
    <row r="20" spans="1:7" ht="38.25">
      <c r="A20" s="11">
        <v>0</v>
      </c>
      <c r="B20" s="12" t="s">
        <v>24</v>
      </c>
      <c r="C20" s="13" t="s">
        <v>25</v>
      </c>
      <c r="D20" s="14">
        <v>16691.999999999996</v>
      </c>
      <c r="E20" s="14">
        <v>0</v>
      </c>
      <c r="F20" s="15">
        <f t="shared" si="0"/>
        <v>0</v>
      </c>
      <c r="G20" s="6"/>
    </row>
    <row r="21" spans="1:7" ht="25.5">
      <c r="A21" s="11">
        <v>0</v>
      </c>
      <c r="B21" s="12" t="s">
        <v>26</v>
      </c>
      <c r="C21" s="13" t="s">
        <v>27</v>
      </c>
      <c r="D21" s="14">
        <v>467571.8</v>
      </c>
      <c r="E21" s="14">
        <v>449498.48</v>
      </c>
      <c r="F21" s="15">
        <f t="shared" si="0"/>
        <v>96.134642850573954</v>
      </c>
      <c r="G21" s="6"/>
    </row>
    <row r="22" spans="1:7" ht="25.5">
      <c r="A22" s="11">
        <v>0</v>
      </c>
      <c r="B22" s="12" t="s">
        <v>28</v>
      </c>
      <c r="C22" s="13" t="s">
        <v>29</v>
      </c>
      <c r="D22" s="14">
        <v>196253</v>
      </c>
      <c r="E22" s="14">
        <v>153513.5</v>
      </c>
      <c r="F22" s="15">
        <f t="shared" si="0"/>
        <v>78.222243736401481</v>
      </c>
      <c r="G22" s="6"/>
    </row>
    <row r="23" spans="1:7" ht="51">
      <c r="A23" s="11">
        <v>0</v>
      </c>
      <c r="B23" s="12" t="s">
        <v>30</v>
      </c>
      <c r="C23" s="13" t="s">
        <v>31</v>
      </c>
      <c r="D23" s="14">
        <v>3162</v>
      </c>
      <c r="E23" s="14">
        <v>3162</v>
      </c>
      <c r="F23" s="15">
        <f t="shared" si="0"/>
        <v>100</v>
      </c>
      <c r="G23" s="6"/>
    </row>
    <row r="24" spans="1:7" ht="25.5">
      <c r="A24" s="11">
        <v>0</v>
      </c>
      <c r="B24" s="12" t="s">
        <v>32</v>
      </c>
      <c r="C24" s="13" t="s">
        <v>33</v>
      </c>
      <c r="D24" s="14">
        <v>0</v>
      </c>
      <c r="E24" s="14">
        <v>0</v>
      </c>
      <c r="F24" s="15">
        <f t="shared" si="0"/>
        <v>0</v>
      </c>
      <c r="G24" s="6"/>
    </row>
    <row r="25" spans="1:7" ht="25.5">
      <c r="A25" s="11">
        <v>0</v>
      </c>
      <c r="B25" s="12" t="s">
        <v>34</v>
      </c>
      <c r="C25" s="13" t="s">
        <v>35</v>
      </c>
      <c r="D25" s="14">
        <v>0</v>
      </c>
      <c r="E25" s="14">
        <v>0</v>
      </c>
      <c r="F25" s="15">
        <f t="shared" si="0"/>
        <v>0</v>
      </c>
      <c r="G25" s="6"/>
    </row>
    <row r="26" spans="1:7">
      <c r="A26" s="11">
        <v>0</v>
      </c>
      <c r="B26" s="12" t="s">
        <v>36</v>
      </c>
      <c r="C26" s="13" t="s">
        <v>37</v>
      </c>
      <c r="D26" s="14">
        <v>48000</v>
      </c>
      <c r="E26" s="14">
        <v>48000</v>
      </c>
      <c r="F26" s="15">
        <f t="shared" si="0"/>
        <v>100</v>
      </c>
      <c r="G26" s="6"/>
    </row>
    <row r="27" spans="1:7" ht="51">
      <c r="A27" s="11">
        <v>0</v>
      </c>
      <c r="B27" s="12" t="s">
        <v>38</v>
      </c>
      <c r="C27" s="13" t="s">
        <v>39</v>
      </c>
      <c r="D27" s="14">
        <v>353563</v>
      </c>
      <c r="E27" s="14">
        <v>347675</v>
      </c>
      <c r="F27" s="15">
        <f t="shared" si="0"/>
        <v>98.334667371868662</v>
      </c>
      <c r="G27" s="6"/>
    </row>
    <row r="28" spans="1:7" ht="63.75">
      <c r="A28" s="11">
        <v>0</v>
      </c>
      <c r="B28" s="12" t="s">
        <v>40</v>
      </c>
      <c r="C28" s="13" t="s">
        <v>41</v>
      </c>
      <c r="D28" s="14">
        <v>80000</v>
      </c>
      <c r="E28" s="14">
        <v>75083.789999999994</v>
      </c>
      <c r="F28" s="15">
        <f t="shared" si="0"/>
        <v>93.854737499999999</v>
      </c>
      <c r="G28" s="6"/>
    </row>
    <row r="29" spans="1:7" ht="25.5">
      <c r="A29" s="11">
        <v>0</v>
      </c>
      <c r="B29" s="12" t="s">
        <v>42</v>
      </c>
      <c r="C29" s="13" t="s">
        <v>43</v>
      </c>
      <c r="D29" s="14">
        <v>11338</v>
      </c>
      <c r="E29" s="14">
        <v>11197.490000000002</v>
      </c>
      <c r="F29" s="15">
        <f t="shared" si="0"/>
        <v>98.76071617569238</v>
      </c>
      <c r="G29" s="6"/>
    </row>
    <row r="30" spans="1:7" ht="51">
      <c r="A30" s="11">
        <v>0</v>
      </c>
      <c r="B30" s="12" t="s">
        <v>44</v>
      </c>
      <c r="C30" s="13" t="s">
        <v>45</v>
      </c>
      <c r="D30" s="14">
        <v>23544</v>
      </c>
      <c r="E30" s="14">
        <v>23543.13</v>
      </c>
      <c r="F30" s="15">
        <f t="shared" si="0"/>
        <v>99.996304791029573</v>
      </c>
      <c r="G30" s="6"/>
    </row>
    <row r="31" spans="1:7">
      <c r="A31" s="11">
        <v>0</v>
      </c>
      <c r="B31" s="12" t="s">
        <v>46</v>
      </c>
      <c r="C31" s="13" t="s">
        <v>47</v>
      </c>
      <c r="D31" s="14">
        <v>445475</v>
      </c>
      <c r="E31" s="14">
        <v>180489</v>
      </c>
      <c r="F31" s="15">
        <f t="shared" si="0"/>
        <v>40.516078343341377</v>
      </c>
      <c r="G31" s="6"/>
    </row>
    <row r="32" spans="1:7">
      <c r="A32" s="11">
        <v>0</v>
      </c>
      <c r="B32" s="12" t="s">
        <v>48</v>
      </c>
      <c r="C32" s="13" t="s">
        <v>49</v>
      </c>
      <c r="D32" s="14">
        <v>1422670</v>
      </c>
      <c r="E32" s="14">
        <v>1241818.22</v>
      </c>
      <c r="F32" s="15">
        <f t="shared" si="0"/>
        <v>87.287861556088203</v>
      </c>
      <c r="G32" s="6"/>
    </row>
    <row r="33" spans="1:7">
      <c r="A33" s="11">
        <v>0</v>
      </c>
      <c r="B33" s="12" t="s">
        <v>50</v>
      </c>
      <c r="C33" s="13" t="s">
        <v>51</v>
      </c>
      <c r="D33" s="14">
        <v>295980</v>
      </c>
      <c r="E33" s="14">
        <v>130666.18999999999</v>
      </c>
      <c r="F33" s="15">
        <f t="shared" si="0"/>
        <v>44.146966011216968</v>
      </c>
      <c r="G33" s="6"/>
    </row>
    <row r="34" spans="1:7" ht="25.5">
      <c r="A34" s="11">
        <v>0</v>
      </c>
      <c r="B34" s="12" t="s">
        <v>52</v>
      </c>
      <c r="C34" s="13" t="s">
        <v>53</v>
      </c>
      <c r="D34" s="14">
        <v>10643203</v>
      </c>
      <c r="E34" s="14">
        <v>8395017.3099999987</v>
      </c>
      <c r="F34" s="15">
        <f t="shared" si="0"/>
        <v>78.876794044048566</v>
      </c>
      <c r="G34" s="6"/>
    </row>
    <row r="35" spans="1:7">
      <c r="A35" s="11">
        <v>0</v>
      </c>
      <c r="B35" s="12" t="s">
        <v>54</v>
      </c>
      <c r="C35" s="13" t="s">
        <v>55</v>
      </c>
      <c r="D35" s="14">
        <v>1263420</v>
      </c>
      <c r="E35" s="14">
        <v>764792.21</v>
      </c>
      <c r="F35" s="15">
        <f t="shared" si="0"/>
        <v>60.53348925931202</v>
      </c>
      <c r="G35" s="6"/>
    </row>
    <row r="36" spans="1:7" ht="25.5">
      <c r="A36" s="11">
        <v>0</v>
      </c>
      <c r="B36" s="12" t="s">
        <v>56</v>
      </c>
      <c r="C36" s="13" t="s">
        <v>57</v>
      </c>
      <c r="D36" s="14">
        <v>130000</v>
      </c>
      <c r="E36" s="14">
        <v>25758.09</v>
      </c>
      <c r="F36" s="15">
        <f t="shared" si="0"/>
        <v>19.813915384615385</v>
      </c>
      <c r="G36" s="6"/>
    </row>
    <row r="37" spans="1:7">
      <c r="A37" s="11">
        <v>0</v>
      </c>
      <c r="B37" s="12" t="s">
        <v>58</v>
      </c>
      <c r="C37" s="13" t="s">
        <v>59</v>
      </c>
      <c r="D37" s="14">
        <v>5315882</v>
      </c>
      <c r="E37" s="14">
        <v>3596532.8400000003</v>
      </c>
      <c r="F37" s="15">
        <f t="shared" si="0"/>
        <v>67.656370852475661</v>
      </c>
      <c r="G37" s="6"/>
    </row>
    <row r="38" spans="1:7">
      <c r="A38" s="11">
        <v>0</v>
      </c>
      <c r="B38" s="12" t="s">
        <v>60</v>
      </c>
      <c r="C38" s="13" t="s">
        <v>61</v>
      </c>
      <c r="D38" s="14">
        <v>405966</v>
      </c>
      <c r="E38" s="14">
        <v>395109.7</v>
      </c>
      <c r="F38" s="15">
        <f t="shared" si="0"/>
        <v>97.325810535857684</v>
      </c>
      <c r="G38" s="6"/>
    </row>
    <row r="39" spans="1:7" ht="25.5">
      <c r="A39" s="11">
        <v>0</v>
      </c>
      <c r="B39" s="12" t="s">
        <v>62</v>
      </c>
      <c r="C39" s="13" t="s">
        <v>63</v>
      </c>
      <c r="D39" s="14">
        <v>2300</v>
      </c>
      <c r="E39" s="14">
        <v>2300</v>
      </c>
      <c r="F39" s="15">
        <f t="shared" si="0"/>
        <v>100</v>
      </c>
      <c r="G39" s="6"/>
    </row>
    <row r="40" spans="1:7">
      <c r="A40" s="11">
        <v>0</v>
      </c>
      <c r="B40" s="12" t="s">
        <v>64</v>
      </c>
      <c r="C40" s="13" t="s">
        <v>65</v>
      </c>
      <c r="D40" s="14">
        <v>6216478</v>
      </c>
      <c r="E40" s="14">
        <v>5243508.7300000004</v>
      </c>
      <c r="F40" s="15">
        <f t="shared" si="0"/>
        <v>84.348544786935634</v>
      </c>
      <c r="G40" s="6"/>
    </row>
    <row r="41" spans="1:7">
      <c r="A41" s="16">
        <v>1</v>
      </c>
      <c r="B41" s="12" t="s">
        <v>66</v>
      </c>
      <c r="C41" s="13" t="s">
        <v>67</v>
      </c>
      <c r="D41" s="14">
        <v>143268074.44</v>
      </c>
      <c r="E41" s="14">
        <v>120944837.06000003</v>
      </c>
      <c r="F41" s="15">
        <f t="shared" si="0"/>
        <v>84.418554191325555</v>
      </c>
      <c r="G41" s="6"/>
    </row>
    <row r="42" spans="1:7">
      <c r="A42" s="27"/>
      <c r="B42" s="28"/>
      <c r="C42" s="29"/>
      <c r="D42" s="30"/>
      <c r="E42" s="30"/>
      <c r="F42" s="31"/>
      <c r="G42" s="6"/>
    </row>
    <row r="43" spans="1:7">
      <c r="A43" s="27"/>
      <c r="B43" s="28"/>
      <c r="C43" s="29"/>
      <c r="D43" s="30"/>
      <c r="E43" s="30"/>
      <c r="F43" s="31"/>
      <c r="G43" s="6"/>
    </row>
    <row r="44" spans="1:7" ht="38.25">
      <c r="A44" s="27"/>
      <c r="B44" s="3" t="s">
        <v>0</v>
      </c>
      <c r="C44" s="3" t="s">
        <v>1</v>
      </c>
      <c r="D44" s="3" t="s">
        <v>70</v>
      </c>
      <c r="E44" s="3" t="s">
        <v>2</v>
      </c>
      <c r="F44" s="3" t="s">
        <v>75</v>
      </c>
      <c r="G44" s="6"/>
    </row>
    <row r="45" spans="1:7">
      <c r="B45" s="5">
        <v>1</v>
      </c>
      <c r="C45" s="5">
        <v>2</v>
      </c>
      <c r="D45" s="5">
        <v>5</v>
      </c>
      <c r="E45" s="5">
        <v>8</v>
      </c>
      <c r="F45" s="5">
        <v>16</v>
      </c>
    </row>
    <row r="46" spans="1:7" ht="51">
      <c r="B46" s="12">
        <v>150</v>
      </c>
      <c r="C46" s="13" t="s">
        <v>7</v>
      </c>
      <c r="D46" s="14">
        <v>37220</v>
      </c>
      <c r="E46" s="14">
        <v>20857</v>
      </c>
      <c r="F46" s="14">
        <v>56.04</v>
      </c>
    </row>
    <row r="47" spans="1:7">
      <c r="B47" s="17">
        <v>1010</v>
      </c>
      <c r="C47" s="18" t="s">
        <v>11</v>
      </c>
      <c r="D47" s="19">
        <v>1269907</v>
      </c>
      <c r="E47" s="19">
        <v>834441.87</v>
      </c>
      <c r="F47" s="10">
        <v>65.709999999999994</v>
      </c>
    </row>
    <row r="48" spans="1:7" ht="25.5">
      <c r="B48" s="17">
        <v>1020</v>
      </c>
      <c r="C48" s="18" t="s">
        <v>13</v>
      </c>
      <c r="D48" s="19">
        <v>1602124</v>
      </c>
      <c r="E48" s="19">
        <v>1454302.31</v>
      </c>
      <c r="F48" s="10">
        <v>90.77</v>
      </c>
    </row>
    <row r="49" spans="2:6">
      <c r="B49" s="17">
        <v>1080</v>
      </c>
      <c r="C49" s="18" t="s">
        <v>19</v>
      </c>
      <c r="D49" s="10">
        <v>0</v>
      </c>
      <c r="E49" s="19">
        <v>27119</v>
      </c>
      <c r="F49" s="10">
        <v>0</v>
      </c>
    </row>
    <row r="50" spans="2:6" ht="38.25">
      <c r="B50" s="17">
        <v>1180</v>
      </c>
      <c r="C50" s="18" t="s">
        <v>23</v>
      </c>
      <c r="D50" s="19">
        <v>380790</v>
      </c>
      <c r="E50" s="19">
        <v>380790</v>
      </c>
      <c r="F50" s="10">
        <v>100</v>
      </c>
    </row>
    <row r="51" spans="2:6" ht="25.5">
      <c r="B51" s="17">
        <v>4060</v>
      </c>
      <c r="C51" s="18" t="s">
        <v>53</v>
      </c>
      <c r="D51" s="19">
        <v>202704</v>
      </c>
      <c r="E51" s="19">
        <v>137192</v>
      </c>
      <c r="F51" s="10">
        <v>67.680000000000007</v>
      </c>
    </row>
    <row r="52" spans="2:6">
      <c r="B52" s="17">
        <v>6030</v>
      </c>
      <c r="C52" s="18" t="s">
        <v>59</v>
      </c>
      <c r="D52" s="19">
        <v>95900</v>
      </c>
      <c r="E52" s="19">
        <v>45900</v>
      </c>
      <c r="F52" s="10">
        <v>47.86</v>
      </c>
    </row>
    <row r="53" spans="2:6">
      <c r="B53" s="17">
        <v>7330</v>
      </c>
      <c r="C53" s="18" t="s">
        <v>73</v>
      </c>
      <c r="D53" s="19">
        <v>143856</v>
      </c>
      <c r="E53" s="19">
        <v>141807.94</v>
      </c>
      <c r="F53" s="10">
        <v>98.58</v>
      </c>
    </row>
    <row r="54" spans="2:6" ht="13.15" hidden="1" customHeight="1">
      <c r="B54" s="17">
        <v>8330</v>
      </c>
      <c r="C54" s="18" t="s">
        <v>74</v>
      </c>
      <c r="D54" s="19">
        <v>1482600</v>
      </c>
      <c r="E54" s="19">
        <v>123434.15</v>
      </c>
      <c r="F54" s="10">
        <v>8.33</v>
      </c>
    </row>
    <row r="55" spans="2:6">
      <c r="B55" s="23" t="s">
        <v>66</v>
      </c>
      <c r="C55" s="24" t="s">
        <v>67</v>
      </c>
      <c r="D55" s="25">
        <v>5215101</v>
      </c>
      <c r="E55" s="25">
        <v>3165844.27</v>
      </c>
      <c r="F55" s="26">
        <v>60.71</v>
      </c>
    </row>
    <row r="56" spans="2:6">
      <c r="B56" s="20"/>
      <c r="C56" s="21"/>
      <c r="D56" s="22"/>
      <c r="E56" s="22"/>
      <c r="F56" s="22"/>
    </row>
    <row r="57" spans="2:6">
      <c r="B57" s="20"/>
      <c r="C57" s="32" t="s">
        <v>76</v>
      </c>
      <c r="D57" s="33" t="s">
        <v>78</v>
      </c>
      <c r="E57" s="22"/>
      <c r="F57" s="22"/>
    </row>
    <row r="58" spans="2:6">
      <c r="B58" s="20"/>
      <c r="C58" s="32" t="s">
        <v>77</v>
      </c>
      <c r="D58" s="22"/>
      <c r="E58" s="22"/>
      <c r="F58" s="22"/>
    </row>
    <row r="59" spans="2:6">
      <c r="B59" s="20"/>
      <c r="C59" s="21"/>
      <c r="D59" s="22"/>
      <c r="E59" s="22"/>
      <c r="F59" s="22"/>
    </row>
    <row r="60" spans="2:6">
      <c r="B60" s="20"/>
      <c r="C60" s="21"/>
      <c r="D60" s="22"/>
      <c r="E60" s="22"/>
      <c r="F60" s="22"/>
    </row>
    <row r="61" spans="2:6">
      <c r="B61" s="20"/>
      <c r="C61" s="21"/>
      <c r="D61" s="22"/>
      <c r="E61" s="22"/>
      <c r="F61" s="22"/>
    </row>
    <row r="62" spans="2:6">
      <c r="B62" s="20"/>
      <c r="C62" s="21"/>
      <c r="D62" s="22"/>
      <c r="E62" s="22"/>
      <c r="F62" s="22"/>
    </row>
    <row r="63" spans="2:6">
      <c r="B63" s="20"/>
      <c r="C63" s="21"/>
      <c r="D63" s="22"/>
      <c r="E63" s="22"/>
      <c r="F63" s="22"/>
    </row>
    <row r="64" spans="2:6">
      <c r="B64" s="20"/>
      <c r="C64" s="21"/>
      <c r="D64" s="22"/>
      <c r="E64" s="22"/>
      <c r="F64" s="22"/>
    </row>
    <row r="65" spans="2:6">
      <c r="B65" s="20"/>
      <c r="C65" s="21"/>
      <c r="D65" s="22"/>
      <c r="E65" s="22"/>
      <c r="F65" s="22"/>
    </row>
    <row r="66" spans="2:6">
      <c r="B66" s="20"/>
      <c r="C66" s="21"/>
      <c r="D66" s="22"/>
      <c r="E66" s="22"/>
      <c r="F66" s="22"/>
    </row>
    <row r="67" spans="2:6">
      <c r="B67" s="20"/>
      <c r="C67" s="21"/>
      <c r="D67" s="22"/>
      <c r="E67" s="22"/>
      <c r="F67" s="22"/>
    </row>
    <row r="68" spans="2:6">
      <c r="B68" s="20"/>
      <c r="C68" s="21"/>
      <c r="D68" s="22"/>
      <c r="E68" s="22"/>
      <c r="F68" s="22"/>
    </row>
    <row r="69" spans="2:6">
      <c r="B69" s="20"/>
      <c r="C69" s="21"/>
      <c r="D69" s="22"/>
      <c r="E69" s="22"/>
      <c r="F69" s="22"/>
    </row>
    <row r="70" spans="2:6">
      <c r="B70" s="20"/>
      <c r="C70" s="21"/>
      <c r="D70" s="22"/>
      <c r="E70" s="22"/>
      <c r="F70" s="22"/>
    </row>
    <row r="71" spans="2:6">
      <c r="B71" s="20"/>
      <c r="C71" s="21"/>
      <c r="D71" s="22"/>
      <c r="E71" s="22"/>
      <c r="F71" s="22"/>
    </row>
    <row r="72" spans="2:6">
      <c r="B72" s="20"/>
      <c r="C72" s="21"/>
      <c r="D72" s="22"/>
      <c r="E72" s="22"/>
      <c r="F72" s="22"/>
    </row>
    <row r="73" spans="2:6">
      <c r="B73" s="20"/>
      <c r="C73" s="21"/>
      <c r="D73" s="22"/>
      <c r="E73" s="22"/>
      <c r="F73" s="22"/>
    </row>
    <row r="74" spans="2:6">
      <c r="B74" s="20"/>
      <c r="C74" s="21"/>
      <c r="D74" s="22"/>
      <c r="E74" s="22"/>
      <c r="F74" s="22"/>
    </row>
    <row r="75" spans="2:6">
      <c r="B75" s="20"/>
      <c r="C75" s="21"/>
      <c r="D75" s="22"/>
      <c r="E75" s="22"/>
      <c r="F75" s="22"/>
    </row>
    <row r="76" spans="2:6">
      <c r="B76" s="20"/>
      <c r="C76" s="21"/>
      <c r="D76" s="22"/>
      <c r="E76" s="22"/>
      <c r="F76" s="22"/>
    </row>
    <row r="77" spans="2:6">
      <c r="B77" s="20"/>
      <c r="C77" s="21"/>
      <c r="D77" s="22"/>
      <c r="E77" s="22"/>
      <c r="F77" s="22"/>
    </row>
    <row r="78" spans="2:6">
      <c r="B78" s="20"/>
      <c r="C78" s="21"/>
      <c r="D78" s="22"/>
      <c r="E78" s="22"/>
      <c r="F78" s="22"/>
    </row>
    <row r="79" spans="2:6">
      <c r="B79" s="20"/>
      <c r="C79" s="21"/>
      <c r="D79" s="22"/>
      <c r="E79" s="22"/>
      <c r="F79" s="22"/>
    </row>
    <row r="80" spans="2:6">
      <c r="B80" s="20"/>
      <c r="C80" s="21"/>
      <c r="D80" s="22"/>
      <c r="E80" s="22"/>
      <c r="F80" s="22"/>
    </row>
    <row r="81" spans="2:6">
      <c r="B81" s="20"/>
      <c r="C81" s="21"/>
      <c r="D81" s="22"/>
      <c r="E81" s="22"/>
      <c r="F81" s="22"/>
    </row>
    <row r="82" spans="2:6">
      <c r="B82" s="20"/>
      <c r="C82" s="21"/>
      <c r="D82" s="22"/>
      <c r="E82" s="22"/>
      <c r="F82" s="22"/>
    </row>
    <row r="83" spans="2:6">
      <c r="B83" s="20"/>
      <c r="C83" s="21"/>
      <c r="D83" s="22"/>
      <c r="E83" s="22"/>
      <c r="F83" s="22"/>
    </row>
    <row r="84" spans="2:6">
      <c r="B84" s="20"/>
      <c r="C84" s="21"/>
      <c r="D84" s="22"/>
      <c r="E84" s="22"/>
      <c r="F84" s="22"/>
    </row>
    <row r="85" spans="2:6">
      <c r="B85" s="20"/>
      <c r="C85" s="21"/>
      <c r="D85" s="22"/>
      <c r="E85" s="22"/>
      <c r="F85" s="22"/>
    </row>
    <row r="86" spans="2:6">
      <c r="B86" s="20"/>
      <c r="C86" s="21"/>
      <c r="D86" s="22"/>
      <c r="E86" s="22"/>
      <c r="F86" s="22"/>
    </row>
    <row r="87" spans="2:6">
      <c r="B87" s="20"/>
      <c r="C87" s="21"/>
      <c r="D87" s="22"/>
      <c r="E87" s="22"/>
      <c r="F87" s="22"/>
    </row>
    <row r="88" spans="2:6">
      <c r="B88" s="20"/>
      <c r="C88" s="21"/>
      <c r="D88" s="22"/>
      <c r="E88" s="22"/>
      <c r="F88" s="22"/>
    </row>
    <row r="89" spans="2:6">
      <c r="B89" s="20"/>
      <c r="C89" s="21"/>
      <c r="D89" s="22"/>
      <c r="E89" s="22"/>
      <c r="F89" s="22"/>
    </row>
    <row r="90" spans="2:6">
      <c r="B90" s="20"/>
      <c r="C90" s="21"/>
      <c r="D90" s="22"/>
      <c r="E90" s="22"/>
      <c r="F90" s="22"/>
    </row>
    <row r="91" spans="2:6">
      <c r="B91" s="20"/>
      <c r="C91" s="21"/>
      <c r="D91" s="22"/>
      <c r="E91" s="22"/>
      <c r="F91" s="22"/>
    </row>
    <row r="92" spans="2:6">
      <c r="B92" s="20"/>
      <c r="C92" s="21"/>
      <c r="D92" s="22"/>
      <c r="E92" s="22"/>
      <c r="F92" s="22"/>
    </row>
    <row r="93" spans="2:6">
      <c r="B93" s="20"/>
      <c r="C93" s="21"/>
      <c r="D93" s="22"/>
      <c r="E93" s="22"/>
      <c r="F93" s="22"/>
    </row>
    <row r="94" spans="2:6">
      <c r="B94" s="20"/>
      <c r="C94" s="21"/>
      <c r="D94" s="22"/>
      <c r="E94" s="22"/>
      <c r="F94" s="22"/>
    </row>
    <row r="95" spans="2:6">
      <c r="B95" s="20"/>
      <c r="C95" s="21"/>
      <c r="D95" s="22"/>
      <c r="E95" s="22"/>
      <c r="F95" s="22"/>
    </row>
    <row r="96" spans="2:6">
      <c r="B96" s="20"/>
      <c r="C96" s="21"/>
      <c r="D96" s="22"/>
      <c r="E96" s="22"/>
      <c r="F96" s="22"/>
    </row>
    <row r="97" spans="2:6">
      <c r="B97" s="20"/>
      <c r="C97" s="21"/>
      <c r="D97" s="22"/>
      <c r="E97" s="22"/>
      <c r="F97" s="22"/>
    </row>
  </sheetData>
  <mergeCells count="2">
    <mergeCell ref="B6:F6"/>
    <mergeCell ref="B7:F7"/>
  </mergeCells>
  <conditionalFormatting sqref="B11:B43">
    <cfRule type="expression" dxfId="9" priority="17" stopIfTrue="1">
      <formula>A11=1</formula>
    </cfRule>
  </conditionalFormatting>
  <conditionalFormatting sqref="C11:C43">
    <cfRule type="expression" dxfId="8" priority="18" stopIfTrue="1">
      <formula>A11=1</formula>
    </cfRule>
  </conditionalFormatting>
  <conditionalFormatting sqref="D11:D43">
    <cfRule type="expression" dxfId="7" priority="21" stopIfTrue="1">
      <formula>A11=1</formula>
    </cfRule>
  </conditionalFormatting>
  <conditionalFormatting sqref="E11:E43">
    <cfRule type="expression" dxfId="6" priority="24" stopIfTrue="1">
      <formula>A11=1</formula>
    </cfRule>
  </conditionalFormatting>
  <conditionalFormatting sqref="F11:F43">
    <cfRule type="expression" dxfId="5" priority="32" stopIfTrue="1">
      <formula>A11=1</formula>
    </cfRule>
  </conditionalFormatting>
  <conditionalFormatting sqref="B46:B55">
    <cfRule type="expression" dxfId="4" priority="1" stopIfTrue="1">
      <formula>A46=1</formula>
    </cfRule>
  </conditionalFormatting>
  <conditionalFormatting sqref="C46:C55">
    <cfRule type="expression" dxfId="3" priority="2" stopIfTrue="1">
      <formula>A46=1</formula>
    </cfRule>
  </conditionalFormatting>
  <conditionalFormatting sqref="D46:D55">
    <cfRule type="expression" dxfId="2" priority="5" stopIfTrue="1">
      <formula>A46=1</formula>
    </cfRule>
  </conditionalFormatting>
  <conditionalFormatting sqref="E46:E55">
    <cfRule type="expression" dxfId="1" priority="8" stopIfTrue="1">
      <formula>A46=1</formula>
    </cfRule>
  </conditionalFormatting>
  <conditionalFormatting sqref="F46:F55">
    <cfRule type="expression" dxfId="0" priority="16" stopIfTrue="1">
      <formula>A46=1</formula>
    </cfRule>
  </conditionalFormatting>
  <pageMargins left="0.32" right="0.33" top="0.39370078740157499" bottom="0.39370078740157499" header="0" footer="0"/>
  <pageSetup paperSize="9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analiz_vd0</vt:lpstr>
      <vt:lpstr>Лист1</vt:lpstr>
      <vt:lpstr>analiz_vd0!Заголовки_для_печати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Admin</cp:lastModifiedBy>
  <dcterms:created xsi:type="dcterms:W3CDTF">2022-02-04T08:56:35Z</dcterms:created>
  <dcterms:modified xsi:type="dcterms:W3CDTF">2022-02-08T17:35:21Z</dcterms:modified>
</cp:coreProperties>
</file>