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20" i="1"/>
  <c r="P19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18"/>
  <c r="P17"/>
  <c r="P16"/>
  <c r="P15"/>
  <c r="P14"/>
</calcChain>
</file>

<file path=xl/sharedStrings.xml><?xml version="1.0" encoding="utf-8"?>
<sst xmlns="http://schemas.openxmlformats.org/spreadsheetml/2006/main" count="143" uniqueCount="125">
  <si>
    <t>отг с. Овадне</t>
  </si>
  <si>
    <t>Додаток 3</t>
  </si>
  <si>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</si>
  <si>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</si>
  <si>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</si>
  <si>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</si>
  <si>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</si>
  <si>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</si>
  <si>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</si>
  <si>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</si>
  <si>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</si>
  <si>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</si>
  <si>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</si>
  <si>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</si>
  <si>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</si>
  <si>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</si>
  <si>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</si>
  <si>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</si>
  <si>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</si>
  <si>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Оваднівська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</si>
  <si>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</si>
  <si>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</si>
  <si>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</si>
  <si>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</si>
  <si>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</si>
  <si>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</si>
  <si>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</si>
  <si>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</si>
  <si>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</si>
  <si>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</si>
  <si>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</si>
  <si>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</si>
  <si>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</si>
  <si>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0111162</t>
  </si>
  <si>
    <t>0990</t>
  </si>
  <si>
    <t>1162</t>
  </si>
  <si>
    <t>Інші програми та заходи у сфері освіти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</si>
  <si>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</si>
  <si>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</si>
  <si>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</si>
  <si>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</si>
  <si>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</si>
  <si>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</si>
  <si>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</si>
  <si>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</si>
  <si>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</si>
  <si>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</si>
  <si>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</si>
  <si>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</si>
  <si>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</si>
  <si>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</si>
  <si>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</si>
  <si>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</si>
  <si>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</si>
  <si>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</si>
  <si>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</si>
  <si>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</si>
  <si>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</si>
  <si>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</si>
  <si>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</si>
  <si>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</si>
  <si>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</si>
  <si>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</si>
  <si>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</si>
  <si>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</si>
  <si>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</si>
  <si>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</si>
  <si>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</si>
  <si>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</si>
  <si>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</si>
  <si>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</si>
  <si>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</si>
  <si>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</si>
  <si>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</si>
  <si>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</si>
  <si>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</si>
  <si>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</si>
  <si>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</si>
  <si>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</si>
  <si>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</si>
  <si>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</si>
  <si>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</si>
  <si>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</si>
  <si>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</si>
  <si>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</si>
  <si>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</si>
  <si>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</si>
  <si>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</si>
  <si>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</si>
  <si>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</si>
  <si>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</si>
  <si>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</si>
  <si>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</si>
  <si>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</si>
  <si>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</si>
  <si>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</si>
  <si>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</si>
  <si>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</si>
  <si>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</si>
  <si>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</si>
  <si>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</si>
  <si>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</si>
  <si>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</si>
  <si>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</si>
  <si>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</si>
  <si>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</si>
  <si>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</si>
  <si>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</si>
  <si>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</si>
  <si>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</si>
  <si>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</si>
  <si>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</si>
  <si>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</si>
  <si>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X</t>
  </si>
  <si>
    <t>Усього</t>
  </si>
  <si>
    <t>Секретар сільської ради</t>
  </si>
  <si>
    <t>Слюсаренко Г.М.</t>
  </si>
  <si>
    <t>видатків  бюджету об'єднаної територіальної громади на 2019 рік</t>
  </si>
  <si>
    <t>до рішення сільської ради від 05.04.2019 №39-17/3</t>
  </si>
  <si>
    <t>Про внесення змін до рішення сільської ради від</t>
  </si>
  <si>
    <t>20.12.2018 №36-14/3 "Про бюджет об'єднаної</t>
  </si>
  <si>
    <t>територіальної громади на 2019 рік зі змінами.</t>
  </si>
  <si>
    <t>ін до рішення сільської ради від</t>
  </si>
  <si>
    <t>в тому числі: освітня субвенція з державного бюджету місцевим бюджетам</t>
  </si>
  <si>
    <t>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</si>
</sst>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5"/>
  <sheetViews>
    <sheetView tabSelected="1" topLeftCell="E1" workbookViewId="0">
      <selection activeCell="E20" sqref="E20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1</v>
      </c>
    </row>
    <row r="2" spans="1:16">
      <c r="M2" t="s">
        <v>118</v>
      </c>
    </row>
    <row r="3" spans="1:16">
      <c r="M3" t="s">
        <v>119</v>
      </c>
      <c r="N3" t="s">
        <v>122</v>
      </c>
    </row>
    <row r="4" spans="1:16">
      <c r="M4" t="s">
        <v>120</v>
      </c>
    </row>
    <row r="5" spans="1:16">
      <c r="M5" t="s">
        <v>121</v>
      </c>
    </row>
    <row r="6" spans="1:16">
      <c r="A6" s="20" t="s">
        <v>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</row>
    <row r="7" spans="1:16">
      <c r="A7" s="20" t="s">
        <v>117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</row>
    <row r="8" spans="1:16">
      <c r="P8" s="1" t="s">
        <v>3</v>
      </c>
    </row>
    <row r="9" spans="1:16">
      <c r="A9" s="22" t="s">
        <v>4</v>
      </c>
      <c r="B9" s="22" t="s">
        <v>5</v>
      </c>
      <c r="C9" s="22" t="s">
        <v>6</v>
      </c>
      <c r="D9" s="18" t="s">
        <v>7</v>
      </c>
      <c r="E9" s="18" t="s">
        <v>8</v>
      </c>
      <c r="F9" s="18"/>
      <c r="G9" s="18"/>
      <c r="H9" s="18"/>
      <c r="I9" s="18"/>
      <c r="J9" s="18" t="s">
        <v>15</v>
      </c>
      <c r="K9" s="18"/>
      <c r="L9" s="18"/>
      <c r="M9" s="18"/>
      <c r="N9" s="18"/>
      <c r="O9" s="18"/>
      <c r="P9" s="19" t="s">
        <v>17</v>
      </c>
    </row>
    <row r="10" spans="1:16">
      <c r="A10" s="18"/>
      <c r="B10" s="18"/>
      <c r="C10" s="18"/>
      <c r="D10" s="18"/>
      <c r="E10" s="19" t="s">
        <v>9</v>
      </c>
      <c r="F10" s="18" t="s">
        <v>10</v>
      </c>
      <c r="G10" s="18" t="s">
        <v>11</v>
      </c>
      <c r="H10" s="18"/>
      <c r="I10" s="18" t="s">
        <v>14</v>
      </c>
      <c r="J10" s="19" t="s">
        <v>9</v>
      </c>
      <c r="K10" s="18" t="s">
        <v>16</v>
      </c>
      <c r="L10" s="18" t="s">
        <v>10</v>
      </c>
      <c r="M10" s="18" t="s">
        <v>11</v>
      </c>
      <c r="N10" s="18"/>
      <c r="O10" s="18" t="s">
        <v>14</v>
      </c>
      <c r="P10" s="18"/>
    </row>
    <row r="11" spans="1:16">
      <c r="A11" s="18"/>
      <c r="B11" s="18"/>
      <c r="C11" s="18"/>
      <c r="D11" s="18"/>
      <c r="E11" s="18"/>
      <c r="F11" s="18"/>
      <c r="G11" s="18" t="s">
        <v>12</v>
      </c>
      <c r="H11" s="18" t="s">
        <v>13</v>
      </c>
      <c r="I11" s="18"/>
      <c r="J11" s="18"/>
      <c r="K11" s="18"/>
      <c r="L11" s="18"/>
      <c r="M11" s="18" t="s">
        <v>12</v>
      </c>
      <c r="N11" s="18" t="s">
        <v>13</v>
      </c>
      <c r="O11" s="18"/>
      <c r="P11" s="18"/>
    </row>
    <row r="12" spans="1:16" ht="44.2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>
      <c r="A14" s="5" t="s">
        <v>18</v>
      </c>
      <c r="B14" s="6"/>
      <c r="C14" s="7"/>
      <c r="D14" s="8" t="s">
        <v>19</v>
      </c>
      <c r="E14" s="9">
        <v>35437325</v>
      </c>
      <c r="F14" s="10">
        <v>34962825</v>
      </c>
      <c r="G14" s="10">
        <v>19007915</v>
      </c>
      <c r="H14" s="10">
        <v>1174658</v>
      </c>
      <c r="I14" s="10">
        <v>274500</v>
      </c>
      <c r="J14" s="9">
        <v>2421000</v>
      </c>
      <c r="K14" s="10">
        <v>1922000</v>
      </c>
      <c r="L14" s="10">
        <v>239000</v>
      </c>
      <c r="M14" s="10">
        <v>0</v>
      </c>
      <c r="N14" s="10">
        <v>12000</v>
      </c>
      <c r="O14" s="10">
        <v>2182000</v>
      </c>
      <c r="P14" s="9">
        <f t="shared" ref="P14:P42" si="0">E14+J14</f>
        <v>37858325</v>
      </c>
    </row>
    <row r="15" spans="1:16">
      <c r="A15" s="5" t="s">
        <v>20</v>
      </c>
      <c r="B15" s="6"/>
      <c r="C15" s="7"/>
      <c r="D15" s="8" t="s">
        <v>19</v>
      </c>
      <c r="E15" s="9">
        <v>35437325</v>
      </c>
      <c r="F15" s="10">
        <v>34962825</v>
      </c>
      <c r="G15" s="10">
        <v>19007915</v>
      </c>
      <c r="H15" s="10">
        <v>1174658</v>
      </c>
      <c r="I15" s="10">
        <v>274500</v>
      </c>
      <c r="J15" s="9">
        <v>2421000</v>
      </c>
      <c r="K15" s="10">
        <v>1922000</v>
      </c>
      <c r="L15" s="10">
        <v>239000</v>
      </c>
      <c r="M15" s="10">
        <v>0</v>
      </c>
      <c r="N15" s="10">
        <v>12000</v>
      </c>
      <c r="O15" s="10">
        <v>2182000</v>
      </c>
      <c r="P15" s="9">
        <f t="shared" si="0"/>
        <v>37858325</v>
      </c>
    </row>
    <row r="16" spans="1:16" ht="63.75">
      <c r="A16" s="11" t="s">
        <v>21</v>
      </c>
      <c r="B16" s="11" t="s">
        <v>23</v>
      </c>
      <c r="C16" s="12" t="s">
        <v>22</v>
      </c>
      <c r="D16" s="13" t="s">
        <v>24</v>
      </c>
      <c r="E16" s="14">
        <v>5438400</v>
      </c>
      <c r="F16" s="15">
        <v>5438400</v>
      </c>
      <c r="G16" s="15">
        <v>3980000</v>
      </c>
      <c r="H16" s="15">
        <v>71000</v>
      </c>
      <c r="I16" s="15">
        <v>0</v>
      </c>
      <c r="J16" s="14">
        <v>174000</v>
      </c>
      <c r="K16" s="15">
        <v>150000</v>
      </c>
      <c r="L16" s="15">
        <v>24000</v>
      </c>
      <c r="M16" s="15">
        <v>0</v>
      </c>
      <c r="N16" s="15">
        <v>0</v>
      </c>
      <c r="O16" s="15">
        <v>150000</v>
      </c>
      <c r="P16" s="14">
        <f t="shared" si="0"/>
        <v>5612400</v>
      </c>
    </row>
    <row r="17" spans="1:16">
      <c r="A17" s="11" t="s">
        <v>25</v>
      </c>
      <c r="B17" s="11" t="s">
        <v>27</v>
      </c>
      <c r="C17" s="12" t="s">
        <v>26</v>
      </c>
      <c r="D17" s="13" t="s">
        <v>28</v>
      </c>
      <c r="E17" s="14">
        <v>2482200</v>
      </c>
      <c r="F17" s="15">
        <v>2482200</v>
      </c>
      <c r="G17" s="15">
        <v>1418800</v>
      </c>
      <c r="H17" s="15">
        <v>148500</v>
      </c>
      <c r="I17" s="15">
        <v>0</v>
      </c>
      <c r="J17" s="14">
        <v>188000</v>
      </c>
      <c r="K17" s="15">
        <v>118000</v>
      </c>
      <c r="L17" s="15">
        <v>70000</v>
      </c>
      <c r="M17" s="15">
        <v>0</v>
      </c>
      <c r="N17" s="15">
        <v>0</v>
      </c>
      <c r="O17" s="15">
        <v>118000</v>
      </c>
      <c r="P17" s="14">
        <f t="shared" si="0"/>
        <v>2670200</v>
      </c>
    </row>
    <row r="18" spans="1:16" ht="63.75">
      <c r="A18" s="11" t="s">
        <v>29</v>
      </c>
      <c r="B18" s="11" t="s">
        <v>31</v>
      </c>
      <c r="C18" s="12" t="s">
        <v>30</v>
      </c>
      <c r="D18" s="13" t="s">
        <v>32</v>
      </c>
      <c r="E18" s="14">
        <v>17664801</v>
      </c>
      <c r="F18" s="15">
        <v>17664801</v>
      </c>
      <c r="G18" s="15">
        <v>12351115</v>
      </c>
      <c r="H18" s="15">
        <v>860158</v>
      </c>
      <c r="I18" s="15">
        <v>0</v>
      </c>
      <c r="J18" s="14">
        <v>657000</v>
      </c>
      <c r="K18" s="15">
        <v>647000</v>
      </c>
      <c r="L18" s="15">
        <v>10000</v>
      </c>
      <c r="M18" s="15">
        <v>0</v>
      </c>
      <c r="N18" s="15">
        <v>0</v>
      </c>
      <c r="O18" s="15">
        <v>647000</v>
      </c>
      <c r="P18" s="14">
        <f t="shared" si="0"/>
        <v>18321801</v>
      </c>
    </row>
    <row r="19" spans="1:16" ht="25.5">
      <c r="A19" s="23" t="s">
        <v>29</v>
      </c>
      <c r="B19" s="23" t="s">
        <v>31</v>
      </c>
      <c r="C19" s="23" t="s">
        <v>30</v>
      </c>
      <c r="D19" s="8" t="s">
        <v>123</v>
      </c>
      <c r="E19" s="14">
        <v>12015900</v>
      </c>
      <c r="F19" s="15">
        <v>12015900</v>
      </c>
      <c r="G19" s="15">
        <v>9833000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12015900</v>
      </c>
    </row>
    <row r="20" spans="1:16" ht="63.75">
      <c r="A20" s="23" t="s">
        <v>29</v>
      </c>
      <c r="B20" s="11">
        <v>1020</v>
      </c>
      <c r="C20" s="23" t="s">
        <v>30</v>
      </c>
      <c r="D20" s="8" t="s">
        <v>124</v>
      </c>
      <c r="E20" s="14">
        <v>23622</v>
      </c>
      <c r="F20" s="15">
        <v>23622</v>
      </c>
      <c r="G20" s="15">
        <v>15000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23622</v>
      </c>
    </row>
    <row r="21" spans="1:16">
      <c r="A21" s="11" t="s">
        <v>33</v>
      </c>
      <c r="B21" s="11" t="s">
        <v>35</v>
      </c>
      <c r="C21" s="12" t="s">
        <v>34</v>
      </c>
      <c r="D21" s="13" t="s">
        <v>36</v>
      </c>
      <c r="E21" s="14">
        <v>12000</v>
      </c>
      <c r="F21" s="15">
        <v>12000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12000</v>
      </c>
    </row>
    <row r="22" spans="1:16" ht="38.25">
      <c r="A22" s="11" t="s">
        <v>37</v>
      </c>
      <c r="B22" s="11" t="s">
        <v>39</v>
      </c>
      <c r="C22" s="12" t="s">
        <v>38</v>
      </c>
      <c r="D22" s="13" t="s">
        <v>40</v>
      </c>
      <c r="E22" s="14">
        <v>80000</v>
      </c>
      <c r="F22" s="15">
        <v>80000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80000</v>
      </c>
    </row>
    <row r="23" spans="1:16" ht="63.75">
      <c r="A23" s="11" t="s">
        <v>41</v>
      </c>
      <c r="B23" s="11" t="s">
        <v>43</v>
      </c>
      <c r="C23" s="12" t="s">
        <v>42</v>
      </c>
      <c r="D23" s="13" t="s">
        <v>44</v>
      </c>
      <c r="E23" s="14">
        <v>30000</v>
      </c>
      <c r="F23" s="15">
        <v>30000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30000</v>
      </c>
    </row>
    <row r="24" spans="1:16">
      <c r="A24" s="11" t="s">
        <v>45</v>
      </c>
      <c r="B24" s="11" t="s">
        <v>47</v>
      </c>
      <c r="C24" s="12" t="s">
        <v>46</v>
      </c>
      <c r="D24" s="13" t="s">
        <v>48</v>
      </c>
      <c r="E24" s="14">
        <v>48800</v>
      </c>
      <c r="F24" s="15">
        <v>48800</v>
      </c>
      <c r="G24" s="15">
        <v>40000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48800</v>
      </c>
    </row>
    <row r="25" spans="1:16" ht="25.5">
      <c r="A25" s="11" t="s">
        <v>49</v>
      </c>
      <c r="B25" s="11" t="s">
        <v>51</v>
      </c>
      <c r="C25" s="12" t="s">
        <v>50</v>
      </c>
      <c r="D25" s="13" t="s">
        <v>52</v>
      </c>
      <c r="E25" s="14">
        <v>300000</v>
      </c>
      <c r="F25" s="15">
        <v>300000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300000</v>
      </c>
    </row>
    <row r="26" spans="1:16">
      <c r="A26" s="11" t="s">
        <v>53</v>
      </c>
      <c r="B26" s="11" t="s">
        <v>55</v>
      </c>
      <c r="C26" s="12" t="s">
        <v>54</v>
      </c>
      <c r="D26" s="13" t="s">
        <v>56</v>
      </c>
      <c r="E26" s="14">
        <v>317000</v>
      </c>
      <c r="F26" s="15">
        <v>317000</v>
      </c>
      <c r="G26" s="15">
        <v>196000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317000</v>
      </c>
    </row>
    <row r="27" spans="1:16" ht="38.25">
      <c r="A27" s="11" t="s">
        <v>57</v>
      </c>
      <c r="B27" s="11" t="s">
        <v>59</v>
      </c>
      <c r="C27" s="12" t="s">
        <v>58</v>
      </c>
      <c r="D27" s="13" t="s">
        <v>60</v>
      </c>
      <c r="E27" s="14">
        <v>1022000</v>
      </c>
      <c r="F27" s="15">
        <v>1022000</v>
      </c>
      <c r="G27" s="15">
        <v>640000</v>
      </c>
      <c r="H27" s="15">
        <v>33000</v>
      </c>
      <c r="I27" s="15">
        <v>0</v>
      </c>
      <c r="J27" s="14">
        <v>30000</v>
      </c>
      <c r="K27" s="15">
        <v>0</v>
      </c>
      <c r="L27" s="15">
        <v>30000</v>
      </c>
      <c r="M27" s="15">
        <v>0</v>
      </c>
      <c r="N27" s="15">
        <v>12000</v>
      </c>
      <c r="O27" s="15">
        <v>0</v>
      </c>
      <c r="P27" s="14">
        <f t="shared" si="0"/>
        <v>1052000</v>
      </c>
    </row>
    <row r="28" spans="1:16" ht="51">
      <c r="A28" s="11" t="s">
        <v>61</v>
      </c>
      <c r="B28" s="11" t="s">
        <v>63</v>
      </c>
      <c r="C28" s="12" t="s">
        <v>62</v>
      </c>
      <c r="D28" s="13" t="s">
        <v>64</v>
      </c>
      <c r="E28" s="14">
        <v>190000</v>
      </c>
      <c r="F28" s="15">
        <v>190000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190000</v>
      </c>
    </row>
    <row r="29" spans="1:16" ht="51">
      <c r="A29" s="11" t="s">
        <v>65</v>
      </c>
      <c r="B29" s="11" t="s">
        <v>67</v>
      </c>
      <c r="C29" s="12" t="s">
        <v>66</v>
      </c>
      <c r="D29" s="13" t="s">
        <v>68</v>
      </c>
      <c r="E29" s="14">
        <v>10000</v>
      </c>
      <c r="F29" s="15">
        <v>0</v>
      </c>
      <c r="G29" s="15">
        <v>0</v>
      </c>
      <c r="H29" s="15">
        <v>0</v>
      </c>
      <c r="I29" s="15">
        <v>10000</v>
      </c>
      <c r="J29" s="14">
        <v>200000</v>
      </c>
      <c r="K29" s="15">
        <v>200000</v>
      </c>
      <c r="L29" s="15">
        <v>0</v>
      </c>
      <c r="M29" s="15">
        <v>0</v>
      </c>
      <c r="N29" s="15">
        <v>0</v>
      </c>
      <c r="O29" s="15">
        <v>200000</v>
      </c>
      <c r="P29" s="14">
        <f t="shared" si="0"/>
        <v>210000</v>
      </c>
    </row>
    <row r="30" spans="1:16">
      <c r="A30" s="11" t="s">
        <v>69</v>
      </c>
      <c r="B30" s="11" t="s">
        <v>70</v>
      </c>
      <c r="C30" s="12" t="s">
        <v>66</v>
      </c>
      <c r="D30" s="13" t="s">
        <v>71</v>
      </c>
      <c r="E30" s="14">
        <v>824200</v>
      </c>
      <c r="F30" s="15">
        <v>824200</v>
      </c>
      <c r="G30" s="15">
        <v>70000</v>
      </c>
      <c r="H30" s="15">
        <v>48000</v>
      </c>
      <c r="I30" s="15">
        <v>0</v>
      </c>
      <c r="J30" s="14">
        <v>3000</v>
      </c>
      <c r="K30" s="15">
        <v>3000</v>
      </c>
      <c r="L30" s="15">
        <v>0</v>
      </c>
      <c r="M30" s="15">
        <v>0</v>
      </c>
      <c r="N30" s="15">
        <v>0</v>
      </c>
      <c r="O30" s="15">
        <v>3000</v>
      </c>
      <c r="P30" s="14">
        <f t="shared" si="0"/>
        <v>827200</v>
      </c>
    </row>
    <row r="31" spans="1:16" ht="25.5">
      <c r="A31" s="11" t="s">
        <v>72</v>
      </c>
      <c r="B31" s="11" t="s">
        <v>74</v>
      </c>
      <c r="C31" s="12" t="s">
        <v>73</v>
      </c>
      <c r="D31" s="13" t="s">
        <v>75</v>
      </c>
      <c r="E31" s="14">
        <v>64500</v>
      </c>
      <c r="F31" s="15">
        <v>0</v>
      </c>
      <c r="G31" s="15">
        <v>0</v>
      </c>
      <c r="H31" s="15">
        <v>0</v>
      </c>
      <c r="I31" s="15">
        <v>64500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64500</v>
      </c>
    </row>
    <row r="32" spans="1:16">
      <c r="A32" s="11" t="s">
        <v>76</v>
      </c>
      <c r="B32" s="11" t="s">
        <v>77</v>
      </c>
      <c r="C32" s="12" t="s">
        <v>73</v>
      </c>
      <c r="D32" s="13" t="s">
        <v>78</v>
      </c>
      <c r="E32" s="14">
        <v>200000</v>
      </c>
      <c r="F32" s="15">
        <v>0</v>
      </c>
      <c r="G32" s="15">
        <v>0</v>
      </c>
      <c r="H32" s="15">
        <v>0</v>
      </c>
      <c r="I32" s="15">
        <v>200000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200000</v>
      </c>
    </row>
    <row r="33" spans="1:16" ht="25.5">
      <c r="A33" s="11" t="s">
        <v>79</v>
      </c>
      <c r="B33" s="11" t="s">
        <v>81</v>
      </c>
      <c r="C33" s="12" t="s">
        <v>80</v>
      </c>
      <c r="D33" s="13" t="s">
        <v>82</v>
      </c>
      <c r="E33" s="14">
        <v>0</v>
      </c>
      <c r="F33" s="15">
        <v>0</v>
      </c>
      <c r="G33" s="15">
        <v>0</v>
      </c>
      <c r="H33" s="15">
        <v>0</v>
      </c>
      <c r="I33" s="15">
        <v>0</v>
      </c>
      <c r="J33" s="14">
        <v>150000</v>
      </c>
      <c r="K33" s="15">
        <v>150000</v>
      </c>
      <c r="L33" s="15">
        <v>0</v>
      </c>
      <c r="M33" s="15">
        <v>0</v>
      </c>
      <c r="N33" s="15">
        <v>0</v>
      </c>
      <c r="O33" s="15">
        <v>150000</v>
      </c>
      <c r="P33" s="14">
        <f t="shared" si="0"/>
        <v>150000</v>
      </c>
    </row>
    <row r="34" spans="1:16" ht="38.25">
      <c r="A34" s="11" t="s">
        <v>83</v>
      </c>
      <c r="B34" s="11" t="s">
        <v>85</v>
      </c>
      <c r="C34" s="12" t="s">
        <v>84</v>
      </c>
      <c r="D34" s="13" t="s">
        <v>86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624000</v>
      </c>
      <c r="K34" s="15">
        <v>624000</v>
      </c>
      <c r="L34" s="15">
        <v>0</v>
      </c>
      <c r="M34" s="15">
        <v>0</v>
      </c>
      <c r="N34" s="15">
        <v>0</v>
      </c>
      <c r="O34" s="15">
        <v>624000</v>
      </c>
      <c r="P34" s="14">
        <f t="shared" si="0"/>
        <v>624000</v>
      </c>
    </row>
    <row r="35" spans="1:16" ht="38.25">
      <c r="A35" s="11" t="s">
        <v>87</v>
      </c>
      <c r="B35" s="11" t="s">
        <v>89</v>
      </c>
      <c r="C35" s="12" t="s">
        <v>88</v>
      </c>
      <c r="D35" s="13" t="s">
        <v>90</v>
      </c>
      <c r="E35" s="14">
        <v>400000</v>
      </c>
      <c r="F35" s="15">
        <v>400000</v>
      </c>
      <c r="G35" s="15">
        <v>0</v>
      </c>
      <c r="H35" s="15">
        <v>0</v>
      </c>
      <c r="I35" s="15">
        <v>0</v>
      </c>
      <c r="J35" s="14">
        <v>30000</v>
      </c>
      <c r="K35" s="15">
        <v>30000</v>
      </c>
      <c r="L35" s="15">
        <v>0</v>
      </c>
      <c r="M35" s="15">
        <v>0</v>
      </c>
      <c r="N35" s="15">
        <v>0</v>
      </c>
      <c r="O35" s="15">
        <v>30000</v>
      </c>
      <c r="P35" s="14">
        <f t="shared" si="0"/>
        <v>430000</v>
      </c>
    </row>
    <row r="36" spans="1:16" ht="89.25">
      <c r="A36" s="11" t="s">
        <v>91</v>
      </c>
      <c r="B36" s="11" t="s">
        <v>92</v>
      </c>
      <c r="C36" s="12" t="s">
        <v>84</v>
      </c>
      <c r="D36" s="13" t="s">
        <v>93</v>
      </c>
      <c r="E36" s="14">
        <v>0</v>
      </c>
      <c r="F36" s="15">
        <v>0</v>
      </c>
      <c r="G36" s="15">
        <v>0</v>
      </c>
      <c r="H36" s="15">
        <v>0</v>
      </c>
      <c r="I36" s="15">
        <v>0</v>
      </c>
      <c r="J36" s="14">
        <v>350000</v>
      </c>
      <c r="K36" s="15">
        <v>0</v>
      </c>
      <c r="L36" s="15">
        <v>90000</v>
      </c>
      <c r="M36" s="15">
        <v>0</v>
      </c>
      <c r="N36" s="15">
        <v>0</v>
      </c>
      <c r="O36" s="15">
        <v>260000</v>
      </c>
      <c r="P36" s="14">
        <f t="shared" si="0"/>
        <v>350000</v>
      </c>
    </row>
    <row r="37" spans="1:16" ht="25.5">
      <c r="A37" s="11" t="s">
        <v>94</v>
      </c>
      <c r="B37" s="11" t="s">
        <v>96</v>
      </c>
      <c r="C37" s="12" t="s">
        <v>95</v>
      </c>
      <c r="D37" s="13" t="s">
        <v>97</v>
      </c>
      <c r="E37" s="14">
        <v>471000</v>
      </c>
      <c r="F37" s="15">
        <v>471000</v>
      </c>
      <c r="G37" s="15">
        <v>312000</v>
      </c>
      <c r="H37" s="15">
        <v>14000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471000</v>
      </c>
    </row>
    <row r="38" spans="1:16" ht="25.5">
      <c r="A38" s="11" t="s">
        <v>98</v>
      </c>
      <c r="B38" s="11" t="s">
        <v>100</v>
      </c>
      <c r="C38" s="12" t="s">
        <v>99</v>
      </c>
      <c r="D38" s="13" t="s">
        <v>101</v>
      </c>
      <c r="E38" s="14">
        <v>0</v>
      </c>
      <c r="F38" s="15">
        <v>0</v>
      </c>
      <c r="G38" s="15">
        <v>0</v>
      </c>
      <c r="H38" s="15">
        <v>0</v>
      </c>
      <c r="I38" s="15">
        <v>0</v>
      </c>
      <c r="J38" s="14">
        <v>15000</v>
      </c>
      <c r="K38" s="15">
        <v>0</v>
      </c>
      <c r="L38" s="15">
        <v>15000</v>
      </c>
      <c r="M38" s="15">
        <v>0</v>
      </c>
      <c r="N38" s="15">
        <v>0</v>
      </c>
      <c r="O38" s="15">
        <v>0</v>
      </c>
      <c r="P38" s="14">
        <f t="shared" si="0"/>
        <v>15000</v>
      </c>
    </row>
    <row r="39" spans="1:16">
      <c r="A39" s="11" t="s">
        <v>102</v>
      </c>
      <c r="B39" s="11" t="s">
        <v>104</v>
      </c>
      <c r="C39" s="12" t="s">
        <v>103</v>
      </c>
      <c r="D39" s="13" t="s">
        <v>105</v>
      </c>
      <c r="E39" s="14">
        <v>200000</v>
      </c>
      <c r="F39" s="15">
        <v>0</v>
      </c>
      <c r="G39" s="15">
        <v>0</v>
      </c>
      <c r="H39" s="15">
        <v>0</v>
      </c>
      <c r="I39" s="15">
        <v>0</v>
      </c>
      <c r="J39" s="14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4">
        <f t="shared" si="0"/>
        <v>200000</v>
      </c>
    </row>
    <row r="40" spans="1:16" ht="38.25">
      <c r="A40" s="11" t="s">
        <v>106</v>
      </c>
      <c r="B40" s="11" t="s">
        <v>108</v>
      </c>
      <c r="C40" s="12" t="s">
        <v>107</v>
      </c>
      <c r="D40" s="13" t="s">
        <v>109</v>
      </c>
      <c r="E40" s="14">
        <v>3217800</v>
      </c>
      <c r="F40" s="15">
        <v>3217800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4">
        <f t="shared" si="0"/>
        <v>3217800</v>
      </c>
    </row>
    <row r="41" spans="1:16">
      <c r="A41" s="11" t="s">
        <v>110</v>
      </c>
      <c r="B41" s="11" t="s">
        <v>111</v>
      </c>
      <c r="C41" s="12" t="s">
        <v>107</v>
      </c>
      <c r="D41" s="13" t="s">
        <v>112</v>
      </c>
      <c r="E41" s="14">
        <v>2464624</v>
      </c>
      <c r="F41" s="15">
        <v>2464624</v>
      </c>
      <c r="G41" s="15">
        <v>0</v>
      </c>
      <c r="H41" s="15">
        <v>0</v>
      </c>
      <c r="I41" s="15">
        <v>0</v>
      </c>
      <c r="J41" s="14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4">
        <f t="shared" si="0"/>
        <v>2464624</v>
      </c>
    </row>
    <row r="42" spans="1:16">
      <c r="A42" s="16" t="s">
        <v>113</v>
      </c>
      <c r="B42" s="16" t="s">
        <v>113</v>
      </c>
      <c r="C42" s="17" t="s">
        <v>113</v>
      </c>
      <c r="D42" s="9" t="s">
        <v>114</v>
      </c>
      <c r="E42" s="9">
        <v>35437325</v>
      </c>
      <c r="F42" s="9">
        <v>34962825</v>
      </c>
      <c r="G42" s="9">
        <v>19007915</v>
      </c>
      <c r="H42" s="9">
        <v>1174658</v>
      </c>
      <c r="I42" s="9">
        <v>274500</v>
      </c>
      <c r="J42" s="9">
        <v>2421000</v>
      </c>
      <c r="K42" s="9">
        <v>1922000</v>
      </c>
      <c r="L42" s="9">
        <v>239000</v>
      </c>
      <c r="M42" s="9">
        <v>0</v>
      </c>
      <c r="N42" s="9">
        <v>12000</v>
      </c>
      <c r="O42" s="9">
        <v>2182000</v>
      </c>
      <c r="P42" s="9">
        <f t="shared" si="0"/>
        <v>37858325</v>
      </c>
    </row>
    <row r="45" spans="1:16">
      <c r="B45" s="2" t="s">
        <v>115</v>
      </c>
      <c r="I45" s="2" t="s">
        <v>116</v>
      </c>
    </row>
  </sheetData>
  <mergeCells count="22">
    <mergeCell ref="A6:P6"/>
    <mergeCell ref="A7:P7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2019-04-10T18:27:35Z</dcterms:created>
  <dcterms:modified xsi:type="dcterms:W3CDTF">2019-04-10T19:54:12Z</dcterms:modified>
</cp:coreProperties>
</file>