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0055" windowHeight="104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P42" i="1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<sst xmlns="http://schemas.openxmlformats.org/spreadsheetml/2006/main" count="142" uniqueCount="125">
  <si>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</si>
  <si>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</si>
  <si>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</si>
  <si>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</si>
  <si>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</si>
  <si>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</si>
  <si>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</si>
  <si>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</si>
  <si>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</si>
  <si>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</si>
  <si>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</si>
  <si>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</si>
  <si>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</si>
  <si>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</si>
  <si>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</si>
  <si>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</si>
  <si>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</si>
  <si>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</si>
  <si>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(секретаріат) місцевої ради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</si>
  <si>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</si>
  <si>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</si>
  <si>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</si>
  <si>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</si>
  <si>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</si>
  <si>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</si>
  <si>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</si>
  <si>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</si>
  <si>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</si>
  <si>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</si>
  <si>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</si>
  <si>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</si>
  <si>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</si>
  <si>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</si>
  <si>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</si>
  <si>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</si>
  <si>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</si>
  <si>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</si>
  <si>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0111142</t>
  </si>
  <si>
    <t>0990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</si>
  <si>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</si>
  <si>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</si>
  <si>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</si>
  <si>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</si>
  <si>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</si>
  <si>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</si>
  <si>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</si>
  <si>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</si>
  <si>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</si>
  <si>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</si>
  <si>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</si>
  <si>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</si>
  <si>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</si>
  <si>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</si>
  <si>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</si>
  <si>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</si>
  <si>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</si>
  <si>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</si>
  <si>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</si>
  <si>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</si>
  <si>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</si>
  <si>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</si>
  <si>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</si>
  <si>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</si>
  <si>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</si>
  <si>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</si>
  <si>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</si>
  <si>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</si>
  <si>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</si>
  <si>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</si>
  <si>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</si>
  <si>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</si>
  <si>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</si>
  <si>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</si>
  <si>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</si>
  <si>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</si>
  <si>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</si>
  <si>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</si>
  <si>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</si>
  <si>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</si>
  <si>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</si>
  <si>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</si>
  <si>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</si>
  <si>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0116020</t>
  </si>
  <si>
    <t>0620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</si>
  <si>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</si>
  <si>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</si>
  <si>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</si>
  <si>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</si>
  <si>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</si>
  <si>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</si>
  <si>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</si>
  <si>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</si>
  <si>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</si>
  <si>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</si>
  <si>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</si>
  <si>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</si>
  <si>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</si>
  <si>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</si>
  <si>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</si>
  <si>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</si>
  <si>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</si>
  <si>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</si>
  <si>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</si>
  <si>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</si>
  <si>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</si>
  <si>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</si>
  <si>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</si>
  <si>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</si>
  <si>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0118710</t>
  </si>
  <si>
    <t>0133</t>
  </si>
  <si>
    <t>8710</t>
  </si>
  <si>
    <t>Резервний фонд місцевого бюджету</t>
  </si>
  <si>
    <t>0119770</t>
  </si>
  <si>
    <t>0180</t>
  </si>
  <si>
    <t>9770</t>
  </si>
  <si>
    <t>Інші субвенції з місцевого бюджету</t>
  </si>
  <si>
    <t>X</t>
  </si>
  <si>
    <t>УСЬОГО</t>
  </si>
  <si>
    <t>Секретар сільської ради</t>
  </si>
  <si>
    <t>Г.М.Слюсаренко</t>
  </si>
  <si>
    <t>(код бюджету)</t>
  </si>
  <si>
    <t>"Про  бюджет сільської територіальної громади на 2021 рік"</t>
  </si>
  <si>
    <t>видатків  бюджету сільської територіальної громади на 2021 рік</t>
  </si>
  <si>
    <t>03538000000</t>
  </si>
  <si>
    <t xml:space="preserve">до рішення cільської ради 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</si>
</sst>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0" fillId="0" borderId="0" xfId="0" applyNumberFormat="1"/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vertical="center" wrapText="1"/>
    </xf>
    <xf numFmtId="49" fontId="0" fillId="0" borderId="2" xfId="0" quotePrefix="1" applyNumberFormat="1" applyBorder="1" applyAlignment="1">
      <alignment vertical="center" wrapText="1"/>
    </xf>
    <xf numFmtId="49" fontId="1" fillId="2" borderId="2" xfId="0" applyNumberFormat="1" applyFont="1" applyFill="1" applyBorder="1" applyAlignment="1">
      <alignment vertical="center" wrapText="1"/>
    </xf>
    <xf numFmtId="49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tabSelected="1" topLeftCell="E1" workbookViewId="0">
      <selection activeCell="Q6" sqref="Q6"/>
    </sheetView>
  </sheetViews>
  <sheetFormatPr defaultRowHeight="12.75"/>
  <cols>
    <col min="1" max="3" width="12" customWidth="1"/>
    <col min="4" max="4" width="40.7109375" style="18" customWidth="1"/>
    <col min="5" max="16" width="13.7109375" customWidth="1"/>
  </cols>
  <sheetData>
    <row r="1" spans="1:16">
      <c r="M1" t="s">
        <v>0</v>
      </c>
    </row>
    <row r="2" spans="1:16">
      <c r="M2" t="s">
        <v>124</v>
      </c>
    </row>
    <row r="3" spans="1:16">
      <c r="M3" t="s">
        <v>121</v>
      </c>
    </row>
    <row r="5" spans="1:16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122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4" t="s">
        <v>123</v>
      </c>
      <c r="B7" s="2"/>
      <c r="C7" s="2"/>
      <c r="D7" s="19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17" t="s">
        <v>120</v>
      </c>
      <c r="P8" s="1" t="s">
        <v>2</v>
      </c>
    </row>
    <row r="9" spans="1:16">
      <c r="A9" s="27" t="s">
        <v>3</v>
      </c>
      <c r="B9" s="27" t="s">
        <v>4</v>
      </c>
      <c r="C9" s="27" t="s">
        <v>5</v>
      </c>
      <c r="D9" s="29" t="s">
        <v>6</v>
      </c>
      <c r="E9" s="28" t="s">
        <v>7</v>
      </c>
      <c r="F9" s="28"/>
      <c r="G9" s="28"/>
      <c r="H9" s="28"/>
      <c r="I9" s="28"/>
      <c r="J9" s="28" t="s">
        <v>14</v>
      </c>
      <c r="K9" s="28"/>
      <c r="L9" s="28"/>
      <c r="M9" s="28"/>
      <c r="N9" s="28"/>
      <c r="O9" s="28"/>
      <c r="P9" s="30" t="s">
        <v>16</v>
      </c>
    </row>
    <row r="10" spans="1:16">
      <c r="A10" s="28"/>
      <c r="B10" s="28"/>
      <c r="C10" s="28"/>
      <c r="D10" s="29"/>
      <c r="E10" s="30" t="s">
        <v>8</v>
      </c>
      <c r="F10" s="28" t="s">
        <v>9</v>
      </c>
      <c r="G10" s="28" t="s">
        <v>10</v>
      </c>
      <c r="H10" s="28"/>
      <c r="I10" s="28" t="s">
        <v>13</v>
      </c>
      <c r="J10" s="30" t="s">
        <v>8</v>
      </c>
      <c r="K10" s="28" t="s">
        <v>15</v>
      </c>
      <c r="L10" s="28" t="s">
        <v>9</v>
      </c>
      <c r="M10" s="28" t="s">
        <v>10</v>
      </c>
      <c r="N10" s="28"/>
      <c r="O10" s="28" t="s">
        <v>13</v>
      </c>
      <c r="P10" s="28"/>
    </row>
    <row r="11" spans="1:16">
      <c r="A11" s="28"/>
      <c r="B11" s="28"/>
      <c r="C11" s="28"/>
      <c r="D11" s="29"/>
      <c r="E11" s="28"/>
      <c r="F11" s="28"/>
      <c r="G11" s="28" t="s">
        <v>11</v>
      </c>
      <c r="H11" s="28" t="s">
        <v>12</v>
      </c>
      <c r="I11" s="28"/>
      <c r="J11" s="28"/>
      <c r="K11" s="28"/>
      <c r="L11" s="28"/>
      <c r="M11" s="28" t="s">
        <v>11</v>
      </c>
      <c r="N11" s="28" t="s">
        <v>12</v>
      </c>
      <c r="O11" s="28"/>
      <c r="P11" s="28"/>
    </row>
    <row r="12" spans="1:16" ht="44.25" customHeight="1">
      <c r="A12" s="28"/>
      <c r="B12" s="28"/>
      <c r="C12" s="28"/>
      <c r="D12" s="29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</row>
    <row r="13" spans="1:16">
      <c r="A13" s="4">
        <v>1</v>
      </c>
      <c r="B13" s="4">
        <v>2</v>
      </c>
      <c r="C13" s="4">
        <v>3</v>
      </c>
      <c r="D13" s="20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>
      <c r="A14" s="6" t="s">
        <v>17</v>
      </c>
      <c r="B14" s="7"/>
      <c r="C14" s="8"/>
      <c r="D14" s="21" t="s">
        <v>18</v>
      </c>
      <c r="E14" s="9">
        <v>54591592</v>
      </c>
      <c r="F14" s="10">
        <v>54151592</v>
      </c>
      <c r="G14" s="10">
        <v>36788384</v>
      </c>
      <c r="H14" s="10">
        <v>1246800</v>
      </c>
      <c r="I14" s="10">
        <v>440000</v>
      </c>
      <c r="J14" s="9">
        <v>613000</v>
      </c>
      <c r="K14" s="10">
        <v>400000</v>
      </c>
      <c r="L14" s="10">
        <v>213000</v>
      </c>
      <c r="M14" s="10">
        <v>0</v>
      </c>
      <c r="N14" s="10">
        <v>12000</v>
      </c>
      <c r="O14" s="10">
        <v>400000</v>
      </c>
      <c r="P14" s="9">
        <f t="shared" ref="P14:P42" si="0">E14+J14</f>
        <v>55204592</v>
      </c>
    </row>
    <row r="15" spans="1:16">
      <c r="A15" s="6" t="s">
        <v>19</v>
      </c>
      <c r="B15" s="7"/>
      <c r="C15" s="8"/>
      <c r="D15" s="21" t="s">
        <v>18</v>
      </c>
      <c r="E15" s="9">
        <v>54591592</v>
      </c>
      <c r="F15" s="10">
        <v>54151592</v>
      </c>
      <c r="G15" s="10">
        <v>36788384</v>
      </c>
      <c r="H15" s="10">
        <v>1246800</v>
      </c>
      <c r="I15" s="10">
        <v>440000</v>
      </c>
      <c r="J15" s="9">
        <v>613000</v>
      </c>
      <c r="K15" s="10">
        <v>400000</v>
      </c>
      <c r="L15" s="10">
        <v>213000</v>
      </c>
      <c r="M15" s="10">
        <v>0</v>
      </c>
      <c r="N15" s="10">
        <v>12000</v>
      </c>
      <c r="O15" s="10">
        <v>400000</v>
      </c>
      <c r="P15" s="9">
        <f t="shared" si="0"/>
        <v>55204592</v>
      </c>
    </row>
    <row r="16" spans="1:16" ht="63.75">
      <c r="A16" s="11" t="s">
        <v>20</v>
      </c>
      <c r="B16" s="11" t="s">
        <v>22</v>
      </c>
      <c r="C16" s="12" t="s">
        <v>21</v>
      </c>
      <c r="D16" s="22" t="s">
        <v>23</v>
      </c>
      <c r="E16" s="13">
        <v>8332000</v>
      </c>
      <c r="F16" s="14">
        <v>8332000</v>
      </c>
      <c r="G16" s="14">
        <v>6470000</v>
      </c>
      <c r="H16" s="14">
        <v>82000</v>
      </c>
      <c r="I16" s="14">
        <v>0</v>
      </c>
      <c r="J16" s="13">
        <v>428000</v>
      </c>
      <c r="K16" s="14">
        <v>400000</v>
      </c>
      <c r="L16" s="14">
        <v>28000</v>
      </c>
      <c r="M16" s="14">
        <v>0</v>
      </c>
      <c r="N16" s="14">
        <v>0</v>
      </c>
      <c r="O16" s="14">
        <v>400000</v>
      </c>
      <c r="P16" s="13">
        <f t="shared" si="0"/>
        <v>8760000</v>
      </c>
    </row>
    <row r="17" spans="1:16" ht="38.25">
      <c r="A17" s="11" t="s">
        <v>24</v>
      </c>
      <c r="B17" s="11" t="s">
        <v>25</v>
      </c>
      <c r="C17" s="12" t="s">
        <v>21</v>
      </c>
      <c r="D17" s="22" t="s">
        <v>26</v>
      </c>
      <c r="E17" s="13">
        <v>830000</v>
      </c>
      <c r="F17" s="14">
        <v>830000</v>
      </c>
      <c r="G17" s="14">
        <v>640000</v>
      </c>
      <c r="H17" s="14">
        <v>0</v>
      </c>
      <c r="I17" s="14">
        <v>0</v>
      </c>
      <c r="J17" s="13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3">
        <f t="shared" si="0"/>
        <v>830000</v>
      </c>
    </row>
    <row r="18" spans="1:16">
      <c r="A18" s="11" t="s">
        <v>27</v>
      </c>
      <c r="B18" s="11" t="s">
        <v>29</v>
      </c>
      <c r="C18" s="12" t="s">
        <v>28</v>
      </c>
      <c r="D18" s="22" t="s">
        <v>30</v>
      </c>
      <c r="E18" s="13">
        <v>4260000</v>
      </c>
      <c r="F18" s="14">
        <v>4260000</v>
      </c>
      <c r="G18" s="14">
        <v>2650000</v>
      </c>
      <c r="H18" s="14">
        <v>177000</v>
      </c>
      <c r="I18" s="14">
        <v>0</v>
      </c>
      <c r="J18" s="13">
        <v>108000</v>
      </c>
      <c r="K18" s="14">
        <v>0</v>
      </c>
      <c r="L18" s="14">
        <v>108000</v>
      </c>
      <c r="M18" s="14">
        <v>0</v>
      </c>
      <c r="N18" s="14">
        <v>0</v>
      </c>
      <c r="O18" s="14">
        <v>0</v>
      </c>
      <c r="P18" s="13">
        <f t="shared" si="0"/>
        <v>4368000</v>
      </c>
    </row>
    <row r="19" spans="1:16" ht="25.5">
      <c r="A19" s="11" t="s">
        <v>31</v>
      </c>
      <c r="B19" s="11" t="s">
        <v>33</v>
      </c>
      <c r="C19" s="12" t="s">
        <v>32</v>
      </c>
      <c r="D19" s="22" t="s">
        <v>34</v>
      </c>
      <c r="E19" s="13">
        <v>8011390</v>
      </c>
      <c r="F19" s="14">
        <v>8011390</v>
      </c>
      <c r="G19" s="14">
        <v>3949190</v>
      </c>
      <c r="H19" s="14">
        <v>832000</v>
      </c>
      <c r="I19" s="14">
        <v>0</v>
      </c>
      <c r="J19" s="13">
        <v>26000</v>
      </c>
      <c r="K19" s="14">
        <v>0</v>
      </c>
      <c r="L19" s="14">
        <v>26000</v>
      </c>
      <c r="M19" s="14">
        <v>0</v>
      </c>
      <c r="N19" s="14">
        <v>0</v>
      </c>
      <c r="O19" s="14">
        <v>0</v>
      </c>
      <c r="P19" s="13">
        <f t="shared" si="0"/>
        <v>8037390</v>
      </c>
    </row>
    <row r="20" spans="1:16" ht="25.5">
      <c r="A20" s="11" t="s">
        <v>35</v>
      </c>
      <c r="B20" s="11" t="s">
        <v>36</v>
      </c>
      <c r="C20" s="12" t="s">
        <v>32</v>
      </c>
      <c r="D20" s="22" t="s">
        <v>34</v>
      </c>
      <c r="E20" s="13">
        <v>23920400</v>
      </c>
      <c r="F20" s="14">
        <v>23920400</v>
      </c>
      <c r="G20" s="14">
        <v>19575000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3">
        <f t="shared" si="0"/>
        <v>23920400</v>
      </c>
    </row>
    <row r="21" spans="1:16">
      <c r="A21" s="11" t="s">
        <v>37</v>
      </c>
      <c r="B21" s="11" t="s">
        <v>39</v>
      </c>
      <c r="C21" s="12" t="s">
        <v>38</v>
      </c>
      <c r="D21" s="22" t="s">
        <v>40</v>
      </c>
      <c r="E21" s="13">
        <v>20000</v>
      </c>
      <c r="F21" s="14">
        <v>20000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3">
        <f t="shared" si="0"/>
        <v>20000</v>
      </c>
    </row>
    <row r="22" spans="1:16" ht="25.5">
      <c r="A22" s="11" t="s">
        <v>41</v>
      </c>
      <c r="B22" s="11" t="s">
        <v>42</v>
      </c>
      <c r="C22" s="12" t="s">
        <v>38</v>
      </c>
      <c r="D22" s="22" t="s">
        <v>43</v>
      </c>
      <c r="E22" s="13">
        <v>465139</v>
      </c>
      <c r="F22" s="14">
        <v>465139</v>
      </c>
      <c r="G22" s="14">
        <v>358860</v>
      </c>
      <c r="H22" s="14">
        <v>10800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3">
        <f t="shared" si="0"/>
        <v>465139</v>
      </c>
    </row>
    <row r="23" spans="1:16" ht="51">
      <c r="A23" s="11" t="s">
        <v>44</v>
      </c>
      <c r="B23" s="11" t="s">
        <v>45</v>
      </c>
      <c r="C23" s="12" t="s">
        <v>38</v>
      </c>
      <c r="D23" s="22" t="s">
        <v>46</v>
      </c>
      <c r="E23" s="13">
        <v>29688</v>
      </c>
      <c r="F23" s="14">
        <v>29688</v>
      </c>
      <c r="G23" s="14">
        <v>24334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3">
        <f t="shared" si="0"/>
        <v>29688</v>
      </c>
    </row>
    <row r="24" spans="1:16" ht="38.25">
      <c r="A24" s="11" t="s">
        <v>47</v>
      </c>
      <c r="B24" s="11" t="s">
        <v>49</v>
      </c>
      <c r="C24" s="12" t="s">
        <v>48</v>
      </c>
      <c r="D24" s="22" t="s">
        <v>50</v>
      </c>
      <c r="E24" s="13">
        <v>600000</v>
      </c>
      <c r="F24" s="14">
        <v>600000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3">
        <f t="shared" si="0"/>
        <v>600000</v>
      </c>
    </row>
    <row r="25" spans="1:16" ht="38.25">
      <c r="A25" s="11" t="s">
        <v>51</v>
      </c>
      <c r="B25" s="11" t="s">
        <v>53</v>
      </c>
      <c r="C25" s="12" t="s">
        <v>52</v>
      </c>
      <c r="D25" s="22" t="s">
        <v>54</v>
      </c>
      <c r="E25" s="13">
        <v>48000</v>
      </c>
      <c r="F25" s="14">
        <v>48000</v>
      </c>
      <c r="G25" s="14">
        <v>0</v>
      </c>
      <c r="H25" s="14">
        <v>0</v>
      </c>
      <c r="I25" s="14">
        <v>0</v>
      </c>
      <c r="J25" s="13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3">
        <f t="shared" si="0"/>
        <v>48000</v>
      </c>
    </row>
    <row r="26" spans="1:16" ht="63.75">
      <c r="A26" s="11" t="s">
        <v>55</v>
      </c>
      <c r="B26" s="11" t="s">
        <v>57</v>
      </c>
      <c r="C26" s="12" t="s">
        <v>56</v>
      </c>
      <c r="D26" s="22" t="s">
        <v>58</v>
      </c>
      <c r="E26" s="13">
        <v>40000</v>
      </c>
      <c r="F26" s="14">
        <v>40000</v>
      </c>
      <c r="G26" s="14">
        <v>0</v>
      </c>
      <c r="H26" s="14">
        <v>0</v>
      </c>
      <c r="I26" s="14">
        <v>0</v>
      </c>
      <c r="J26" s="13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3">
        <f t="shared" si="0"/>
        <v>40000</v>
      </c>
    </row>
    <row r="27" spans="1:16">
      <c r="A27" s="11" t="s">
        <v>59</v>
      </c>
      <c r="B27" s="11" t="s">
        <v>61</v>
      </c>
      <c r="C27" s="12" t="s">
        <v>60</v>
      </c>
      <c r="D27" s="22" t="s">
        <v>62</v>
      </c>
      <c r="E27" s="13">
        <v>38000</v>
      </c>
      <c r="F27" s="14">
        <v>38000</v>
      </c>
      <c r="G27" s="14">
        <v>31000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3">
        <f t="shared" si="0"/>
        <v>38000</v>
      </c>
    </row>
    <row r="28" spans="1:16" ht="38.25">
      <c r="A28" s="11" t="s">
        <v>63</v>
      </c>
      <c r="B28" s="11" t="s">
        <v>65</v>
      </c>
      <c r="C28" s="12" t="s">
        <v>64</v>
      </c>
      <c r="D28" s="22" t="s">
        <v>66</v>
      </c>
      <c r="E28" s="13">
        <v>1540000</v>
      </c>
      <c r="F28" s="14">
        <v>1540000</v>
      </c>
      <c r="G28" s="14">
        <v>1216000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3">
        <f t="shared" si="0"/>
        <v>1540000</v>
      </c>
    </row>
    <row r="29" spans="1:16" ht="25.5">
      <c r="A29" s="11" t="s">
        <v>67</v>
      </c>
      <c r="B29" s="11" t="s">
        <v>68</v>
      </c>
      <c r="C29" s="12" t="s">
        <v>64</v>
      </c>
      <c r="D29" s="22" t="s">
        <v>69</v>
      </c>
      <c r="E29" s="13">
        <v>500000</v>
      </c>
      <c r="F29" s="14">
        <v>500000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3">
        <f t="shared" si="0"/>
        <v>500000</v>
      </c>
    </row>
    <row r="30" spans="1:16">
      <c r="A30" s="11" t="s">
        <v>70</v>
      </c>
      <c r="B30" s="11" t="s">
        <v>72</v>
      </c>
      <c r="C30" s="12" t="s">
        <v>71</v>
      </c>
      <c r="D30" s="22" t="s">
        <v>73</v>
      </c>
      <c r="E30" s="13">
        <v>467000</v>
      </c>
      <c r="F30" s="14">
        <v>467000</v>
      </c>
      <c r="G30" s="14">
        <v>310000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3">
        <f t="shared" si="0"/>
        <v>467000</v>
      </c>
    </row>
    <row r="31" spans="1:16" ht="38.25">
      <c r="A31" s="11" t="s">
        <v>74</v>
      </c>
      <c r="B31" s="11" t="s">
        <v>76</v>
      </c>
      <c r="C31" s="12" t="s">
        <v>75</v>
      </c>
      <c r="D31" s="22" t="s">
        <v>77</v>
      </c>
      <c r="E31" s="13">
        <v>1580000</v>
      </c>
      <c r="F31" s="14">
        <v>1580000</v>
      </c>
      <c r="G31" s="14">
        <v>1046000</v>
      </c>
      <c r="H31" s="14">
        <v>44000</v>
      </c>
      <c r="I31" s="14">
        <v>0</v>
      </c>
      <c r="J31" s="13">
        <v>30000</v>
      </c>
      <c r="K31" s="14">
        <v>0</v>
      </c>
      <c r="L31" s="14">
        <v>30000</v>
      </c>
      <c r="M31" s="14">
        <v>0</v>
      </c>
      <c r="N31" s="14">
        <v>12000</v>
      </c>
      <c r="O31" s="14">
        <v>0</v>
      </c>
      <c r="P31" s="13">
        <f t="shared" si="0"/>
        <v>1610000</v>
      </c>
    </row>
    <row r="32" spans="1:16" ht="51">
      <c r="A32" s="11" t="s">
        <v>78</v>
      </c>
      <c r="B32" s="11" t="s">
        <v>80</v>
      </c>
      <c r="C32" s="12" t="s">
        <v>79</v>
      </c>
      <c r="D32" s="22" t="s">
        <v>81</v>
      </c>
      <c r="E32" s="13">
        <v>150000</v>
      </c>
      <c r="F32" s="14">
        <v>150000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3">
        <f t="shared" si="0"/>
        <v>150000</v>
      </c>
    </row>
    <row r="33" spans="1:16" ht="51">
      <c r="A33" s="11" t="s">
        <v>82</v>
      </c>
      <c r="B33" s="11" t="s">
        <v>84</v>
      </c>
      <c r="C33" s="12" t="s">
        <v>83</v>
      </c>
      <c r="D33" s="22" t="s">
        <v>85</v>
      </c>
      <c r="E33" s="13">
        <v>100000</v>
      </c>
      <c r="F33" s="14">
        <v>0</v>
      </c>
      <c r="G33" s="14">
        <v>0</v>
      </c>
      <c r="H33" s="14">
        <v>0</v>
      </c>
      <c r="I33" s="14">
        <v>100000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3">
        <f t="shared" si="0"/>
        <v>100000</v>
      </c>
    </row>
    <row r="34" spans="1:16">
      <c r="A34" s="11" t="s">
        <v>86</v>
      </c>
      <c r="B34" s="11" t="s">
        <v>87</v>
      </c>
      <c r="C34" s="12" t="s">
        <v>83</v>
      </c>
      <c r="D34" s="22" t="s">
        <v>88</v>
      </c>
      <c r="E34" s="13">
        <v>780000</v>
      </c>
      <c r="F34" s="14">
        <v>780000</v>
      </c>
      <c r="G34" s="14">
        <v>50000</v>
      </c>
      <c r="H34" s="14">
        <v>90000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3">
        <f t="shared" si="0"/>
        <v>780000</v>
      </c>
    </row>
    <row r="35" spans="1:16" ht="25.5">
      <c r="A35" s="11" t="s">
        <v>89</v>
      </c>
      <c r="B35" s="11" t="s">
        <v>91</v>
      </c>
      <c r="C35" s="12" t="s">
        <v>90</v>
      </c>
      <c r="D35" s="22" t="s">
        <v>92</v>
      </c>
      <c r="E35" s="13">
        <v>40000</v>
      </c>
      <c r="F35" s="14">
        <v>0</v>
      </c>
      <c r="G35" s="14">
        <v>0</v>
      </c>
      <c r="H35" s="14">
        <v>0</v>
      </c>
      <c r="I35" s="14">
        <v>40000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3">
        <f t="shared" si="0"/>
        <v>40000</v>
      </c>
    </row>
    <row r="36" spans="1:16">
      <c r="A36" s="11" t="s">
        <v>93</v>
      </c>
      <c r="B36" s="11" t="s">
        <v>94</v>
      </c>
      <c r="C36" s="12" t="s">
        <v>90</v>
      </c>
      <c r="D36" s="22" t="s">
        <v>95</v>
      </c>
      <c r="E36" s="13">
        <v>300000</v>
      </c>
      <c r="F36" s="14">
        <v>0</v>
      </c>
      <c r="G36" s="14">
        <v>0</v>
      </c>
      <c r="H36" s="14">
        <v>0</v>
      </c>
      <c r="I36" s="14">
        <v>300000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3">
        <f t="shared" si="0"/>
        <v>300000</v>
      </c>
    </row>
    <row r="37" spans="1:16" ht="38.25">
      <c r="A37" s="11" t="s">
        <v>96</v>
      </c>
      <c r="B37" s="11" t="s">
        <v>98</v>
      </c>
      <c r="C37" s="12" t="s">
        <v>97</v>
      </c>
      <c r="D37" s="22" t="s">
        <v>99</v>
      </c>
      <c r="E37" s="13">
        <v>301373</v>
      </c>
      <c r="F37" s="14">
        <v>301373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3">
        <f t="shared" si="0"/>
        <v>301373</v>
      </c>
    </row>
    <row r="38" spans="1:16" ht="25.5">
      <c r="A38" s="11" t="s">
        <v>100</v>
      </c>
      <c r="B38" s="11" t="s">
        <v>102</v>
      </c>
      <c r="C38" s="12" t="s">
        <v>101</v>
      </c>
      <c r="D38" s="22" t="s">
        <v>103</v>
      </c>
      <c r="E38" s="13">
        <v>678000</v>
      </c>
      <c r="F38" s="14">
        <v>678000</v>
      </c>
      <c r="G38" s="14">
        <v>468000</v>
      </c>
      <c r="H38" s="14">
        <v>11000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3">
        <f t="shared" si="0"/>
        <v>678000</v>
      </c>
    </row>
    <row r="39" spans="1:16" ht="25.5">
      <c r="A39" s="11" t="s">
        <v>104</v>
      </c>
      <c r="B39" s="11" t="s">
        <v>106</v>
      </c>
      <c r="C39" s="12" t="s">
        <v>105</v>
      </c>
      <c r="D39" s="22" t="s">
        <v>107</v>
      </c>
      <c r="E39" s="13">
        <v>0</v>
      </c>
      <c r="F39" s="14">
        <v>0</v>
      </c>
      <c r="G39" s="14">
        <v>0</v>
      </c>
      <c r="H39" s="14">
        <v>0</v>
      </c>
      <c r="I39" s="14">
        <v>0</v>
      </c>
      <c r="J39" s="13">
        <v>21000</v>
      </c>
      <c r="K39" s="14">
        <v>0</v>
      </c>
      <c r="L39" s="14">
        <v>21000</v>
      </c>
      <c r="M39" s="14">
        <v>0</v>
      </c>
      <c r="N39" s="14">
        <v>0</v>
      </c>
      <c r="O39" s="14">
        <v>0</v>
      </c>
      <c r="P39" s="13">
        <f t="shared" si="0"/>
        <v>21000</v>
      </c>
    </row>
    <row r="40" spans="1:16">
      <c r="A40" s="11" t="s">
        <v>108</v>
      </c>
      <c r="B40" s="11" t="s">
        <v>110</v>
      </c>
      <c r="C40" s="12" t="s">
        <v>109</v>
      </c>
      <c r="D40" s="22" t="s">
        <v>111</v>
      </c>
      <c r="E40" s="13">
        <v>100000</v>
      </c>
      <c r="F40" s="14">
        <v>0</v>
      </c>
      <c r="G40" s="14">
        <v>0</v>
      </c>
      <c r="H40" s="14">
        <v>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3">
        <f t="shared" si="0"/>
        <v>100000</v>
      </c>
    </row>
    <row r="41" spans="1:16">
      <c r="A41" s="11" t="s">
        <v>112</v>
      </c>
      <c r="B41" s="11" t="s">
        <v>114</v>
      </c>
      <c r="C41" s="12" t="s">
        <v>113</v>
      </c>
      <c r="D41" s="22" t="s">
        <v>115</v>
      </c>
      <c r="E41" s="13">
        <v>1460602</v>
      </c>
      <c r="F41" s="14">
        <v>1460602</v>
      </c>
      <c r="G41" s="14">
        <v>0</v>
      </c>
      <c r="H41" s="14">
        <v>0</v>
      </c>
      <c r="I41" s="14">
        <v>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3">
        <f t="shared" si="0"/>
        <v>1460602</v>
      </c>
    </row>
    <row r="42" spans="1:16">
      <c r="A42" s="15" t="s">
        <v>116</v>
      </c>
      <c r="B42" s="15" t="s">
        <v>116</v>
      </c>
      <c r="C42" s="16" t="s">
        <v>116</v>
      </c>
      <c r="D42" s="23" t="s">
        <v>117</v>
      </c>
      <c r="E42" s="9">
        <v>54591592</v>
      </c>
      <c r="F42" s="9">
        <v>54151592</v>
      </c>
      <c r="G42" s="9">
        <v>36788384</v>
      </c>
      <c r="H42" s="9">
        <v>1246800</v>
      </c>
      <c r="I42" s="9">
        <v>440000</v>
      </c>
      <c r="J42" s="9">
        <v>613000</v>
      </c>
      <c r="K42" s="9">
        <v>400000</v>
      </c>
      <c r="L42" s="9">
        <v>213000</v>
      </c>
      <c r="M42" s="9">
        <v>0</v>
      </c>
      <c r="N42" s="9">
        <v>12000</v>
      </c>
      <c r="O42" s="9">
        <v>400000</v>
      </c>
      <c r="P42" s="9">
        <f t="shared" si="0"/>
        <v>55204592</v>
      </c>
    </row>
    <row r="45" spans="1:16">
      <c r="B45" s="3" t="s">
        <v>118</v>
      </c>
      <c r="I45" s="3" t="s">
        <v>119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2020-12-29T13:02:01Z</dcterms:created>
  <dcterms:modified xsi:type="dcterms:W3CDTF">2020-12-31T07:53:19Z</dcterms:modified>
</cp:coreProperties>
</file>