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61" i="1" l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<sst xmlns="http://schemas.openxmlformats.org/spreadsheetml/2006/main" count="215" uniqueCount="187">
  <si>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</si>
  <si>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</si>
  <si>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</si>
  <si>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</si>
  <si>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</si>
  <si>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</si>
  <si>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</si>
  <si>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</si>
  <si>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</si>
  <si>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</si>
  <si>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</si>
  <si>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</si>
  <si>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</si>
  <si>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</si>
  <si>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</si>
  <si>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</si>
  <si>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</si>
  <si>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</si>
  <si>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</si>
  <si>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</si>
  <si>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</si>
  <si>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</si>
  <si>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</si>
  <si>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</si>
  <si>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</si>
  <si>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</si>
  <si>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</si>
  <si>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</si>
  <si>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</si>
  <si>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</si>
  <si>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</si>
  <si>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</si>
  <si>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</si>
  <si>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0111080</t>
  </si>
  <si>
    <t>0960</t>
  </si>
  <si>
    <t>1080</t>
  </si>
  <si>
    <t>Надання спеціальної освіти мистецькими школами</t>
  </si>
  <si>
    <t>0111142</t>
  </si>
  <si>
    <t>0990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</si>
  <si>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</si>
  <si>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</si>
  <si>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</si>
  <si>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</si>
  <si>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</si>
  <si>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</si>
  <si>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</si>
  <si>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</si>
  <si>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</si>
  <si>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</si>
  <si>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`Спроможна школа для кращих результатів`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</si>
  <si>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</si>
  <si>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</si>
  <si>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</si>
  <si>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</si>
  <si>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</si>
  <si>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</si>
  <si>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</si>
  <si>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</si>
  <si>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</si>
  <si>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</si>
  <si>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</si>
  <si>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</si>
  <si>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</si>
  <si>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</si>
  <si>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</si>
  <si>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</si>
  <si>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</si>
  <si>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</si>
  <si>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</si>
  <si>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</si>
  <si>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</si>
  <si>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</si>
  <si>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</si>
  <si>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</si>
  <si>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</si>
  <si>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</si>
  <si>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</si>
  <si>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</si>
  <si>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</si>
  <si>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</si>
  <si>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</si>
  <si>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</si>
  <si>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</si>
  <si>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</si>
  <si>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</si>
  <si>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</si>
  <si>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</si>
  <si>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</si>
  <si>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</si>
  <si>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</si>
  <si>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</si>
  <si>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</si>
  <si>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</si>
  <si>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</si>
  <si>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</si>
  <si>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</si>
  <si>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</si>
  <si>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</si>
  <si>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</si>
  <si>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</si>
  <si>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</si>
  <si>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</si>
  <si>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</si>
  <si>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</si>
  <si>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</si>
  <si>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</si>
  <si>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</si>
  <si>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</si>
  <si>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</si>
  <si>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</si>
  <si>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</si>
  <si>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</si>
  <si>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</si>
  <si>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</si>
  <si>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</si>
  <si>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</si>
  <si>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</si>
  <si>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</si>
  <si>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</si>
  <si>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</si>
  <si>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</si>
  <si>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</si>
  <si>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</si>
  <si>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</si>
  <si>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</si>
  <si>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</si>
  <si>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</si>
  <si>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</si>
  <si>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</si>
  <si>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</si>
  <si>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</si>
  <si>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</si>
  <si>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</si>
  <si>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</si>
  <si>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</si>
  <si>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</si>
  <si>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</si>
  <si>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</si>
  <si>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</si>
  <si>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</si>
  <si>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</si>
  <si>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</si>
  <si>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</si>
  <si>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</si>
  <si>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</si>
  <si>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</si>
  <si>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</si>
  <si>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</si>
  <si>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</si>
  <si>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</si>
  <si>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</si>
  <si>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</si>
  <si>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</si>
  <si>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</si>
  <si>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</si>
  <si>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</si>
  <si>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</si>
  <si>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</si>
  <si>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</si>
  <si>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</si>
  <si>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</si>
  <si>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</si>
  <si>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Фінвідділ Заболоттівської селищ. Ради</t>
  </si>
  <si>
    <t>3710000</t>
  </si>
  <si>
    <t>Орган з питань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</si>
  <si>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</si>
  <si>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</si>
  <si>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</si>
  <si>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</si>
  <si>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</si>
  <si>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</si>
  <si>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</si>
  <si>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</si>
  <si>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</si>
  <si>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</si>
  <si>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</si>
  <si>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</si>
  <si>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</si>
  <si>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</si>
  <si>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</si>
  <si>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</si>
  <si>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</si>
  <si>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</si>
  <si>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</si>
  <si>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№6/4 від 20.08.2021р.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</si>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</sst>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topLeftCell="F1" workbookViewId="0">
      <selection activeCell="K62" sqref="K6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L1" s="23"/>
      <c r="M1" s="23" t="s">
        <v>0</v>
      </c>
      <c r="N1" s="23"/>
      <c r="O1" s="23"/>
    </row>
    <row r="2" spans="1:16" x14ac:dyDescent="0.2">
      <c r="L2" s="23" t="s">
        <v>184</v>
      </c>
      <c r="M2" s="23"/>
      <c r="N2" s="23"/>
      <c r="O2" s="23"/>
    </row>
    <row r="3" spans="1:16" x14ac:dyDescent="0.2">
      <c r="L3" s="23" t="s">
        <v>185</v>
      </c>
      <c r="M3" s="23"/>
      <c r="N3" s="23"/>
      <c r="O3" s="23"/>
    </row>
    <row r="4" spans="1:16" x14ac:dyDescent="0.2">
      <c r="L4" s="23" t="s">
        <v>186</v>
      </c>
      <c r="M4" s="23"/>
      <c r="N4" s="23"/>
      <c r="O4" s="23"/>
    </row>
    <row r="5" spans="1:16" x14ac:dyDescent="0.2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2">
      <c r="A6" s="26" t="s">
        <v>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A7" s="22" t="s">
        <v>182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183</v>
      </c>
      <c r="P8" s="1" t="s">
        <v>3</v>
      </c>
    </row>
    <row r="9" spans="1:16" x14ac:dyDescent="0.2">
      <c r="A9" s="28" t="s">
        <v>4</v>
      </c>
      <c r="B9" s="28" t="s">
        <v>5</v>
      </c>
      <c r="C9" s="28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5" t="s">
        <v>17</v>
      </c>
    </row>
    <row r="10" spans="1:16" x14ac:dyDescent="0.2">
      <c r="A10" s="24"/>
      <c r="B10" s="24"/>
      <c r="C10" s="24"/>
      <c r="D10" s="24"/>
      <c r="E10" s="25" t="s">
        <v>9</v>
      </c>
      <c r="F10" s="24" t="s">
        <v>10</v>
      </c>
      <c r="G10" s="24" t="s">
        <v>11</v>
      </c>
      <c r="H10" s="24"/>
      <c r="I10" s="24" t="s">
        <v>14</v>
      </c>
      <c r="J10" s="25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66801023</v>
      </c>
      <c r="F14" s="11">
        <v>66640653</v>
      </c>
      <c r="G14" s="11">
        <v>47686847</v>
      </c>
      <c r="H14" s="11">
        <v>2121700</v>
      </c>
      <c r="I14" s="11">
        <v>160370</v>
      </c>
      <c r="J14" s="10">
        <v>6431557</v>
      </c>
      <c r="K14" s="11">
        <v>3497157</v>
      </c>
      <c r="L14" s="11">
        <v>1624400</v>
      </c>
      <c r="M14" s="11">
        <v>20000</v>
      </c>
      <c r="N14" s="11">
        <v>5000</v>
      </c>
      <c r="O14" s="11">
        <v>4807157</v>
      </c>
      <c r="P14" s="10">
        <f t="shared" ref="P14:P61" si="0">E14+J14</f>
        <v>73232580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66801023</v>
      </c>
      <c r="F15" s="11">
        <v>66640653</v>
      </c>
      <c r="G15" s="11">
        <v>47686847</v>
      </c>
      <c r="H15" s="11">
        <v>2121700</v>
      </c>
      <c r="I15" s="11">
        <v>160370</v>
      </c>
      <c r="J15" s="10">
        <v>6431557</v>
      </c>
      <c r="K15" s="11">
        <v>3497157</v>
      </c>
      <c r="L15" s="11">
        <v>1624400</v>
      </c>
      <c r="M15" s="11">
        <v>20000</v>
      </c>
      <c r="N15" s="11">
        <v>5000</v>
      </c>
      <c r="O15" s="11">
        <v>4807157</v>
      </c>
      <c r="P15" s="10">
        <f t="shared" si="0"/>
        <v>73232580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4787930</v>
      </c>
      <c r="F16" s="16">
        <v>4787930</v>
      </c>
      <c r="G16" s="16">
        <v>3650400</v>
      </c>
      <c r="H16" s="16">
        <v>80000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4787930</v>
      </c>
    </row>
    <row r="17" spans="1:16" ht="25.5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16960791</v>
      </c>
      <c r="F17" s="16">
        <v>16960791</v>
      </c>
      <c r="G17" s="16">
        <v>11306000</v>
      </c>
      <c r="H17" s="16">
        <v>1563000</v>
      </c>
      <c r="I17" s="16">
        <v>0</v>
      </c>
      <c r="J17" s="15">
        <v>1025000</v>
      </c>
      <c r="K17" s="16">
        <v>0</v>
      </c>
      <c r="L17" s="16">
        <v>1025000</v>
      </c>
      <c r="M17" s="16">
        <v>0</v>
      </c>
      <c r="N17" s="16">
        <v>0</v>
      </c>
      <c r="O17" s="16">
        <v>0</v>
      </c>
      <c r="P17" s="15">
        <f t="shared" si="0"/>
        <v>17985791</v>
      </c>
    </row>
    <row r="18" spans="1:16" ht="25.5" x14ac:dyDescent="0.2">
      <c r="A18" s="12" t="s">
        <v>29</v>
      </c>
      <c r="B18" s="12" t="s">
        <v>30</v>
      </c>
      <c r="C18" s="13" t="s">
        <v>26</v>
      </c>
      <c r="D18" s="14" t="s">
        <v>28</v>
      </c>
      <c r="E18" s="15">
        <v>31193200</v>
      </c>
      <c r="F18" s="16">
        <v>31193200</v>
      </c>
      <c r="G18" s="16">
        <v>25518200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31193200</v>
      </c>
    </row>
    <row r="19" spans="1:16" ht="25.5" x14ac:dyDescent="0.2">
      <c r="A19" s="12" t="s">
        <v>31</v>
      </c>
      <c r="B19" s="12" t="s">
        <v>32</v>
      </c>
      <c r="C19" s="13" t="s">
        <v>26</v>
      </c>
      <c r="D19" s="14" t="s">
        <v>28</v>
      </c>
      <c r="E19" s="15">
        <v>2100000</v>
      </c>
      <c r="F19" s="16">
        <v>2100000</v>
      </c>
      <c r="G19" s="16">
        <v>0</v>
      </c>
      <c r="H19" s="16">
        <v>0</v>
      </c>
      <c r="I19" s="16">
        <v>0</v>
      </c>
      <c r="J19" s="15">
        <v>2380000</v>
      </c>
      <c r="K19" s="16">
        <v>2380000</v>
      </c>
      <c r="L19" s="16">
        <v>0</v>
      </c>
      <c r="M19" s="16">
        <v>0</v>
      </c>
      <c r="N19" s="16">
        <v>0</v>
      </c>
      <c r="O19" s="16">
        <v>2380000</v>
      </c>
      <c r="P19" s="15">
        <f t="shared" si="0"/>
        <v>4480000</v>
      </c>
    </row>
    <row r="20" spans="1:16" ht="25.5" x14ac:dyDescent="0.2">
      <c r="A20" s="12" t="s">
        <v>33</v>
      </c>
      <c r="B20" s="12" t="s">
        <v>35</v>
      </c>
      <c r="C20" s="13" t="s">
        <v>34</v>
      </c>
      <c r="D20" s="14" t="s">
        <v>36</v>
      </c>
      <c r="E20" s="15">
        <v>1861100</v>
      </c>
      <c r="F20" s="16">
        <v>1861100</v>
      </c>
      <c r="G20" s="16">
        <v>1476000</v>
      </c>
      <c r="H20" s="16">
        <v>35900</v>
      </c>
      <c r="I20" s="16">
        <v>0</v>
      </c>
      <c r="J20" s="15">
        <v>35000</v>
      </c>
      <c r="K20" s="16">
        <v>0</v>
      </c>
      <c r="L20" s="16">
        <v>35000</v>
      </c>
      <c r="M20" s="16">
        <v>20000</v>
      </c>
      <c r="N20" s="16">
        <v>0</v>
      </c>
      <c r="O20" s="16">
        <v>0</v>
      </c>
      <c r="P20" s="15">
        <f t="shared" si="0"/>
        <v>1896100</v>
      </c>
    </row>
    <row r="21" spans="1:16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5430</v>
      </c>
      <c r="F21" s="16">
        <v>5430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5430</v>
      </c>
    </row>
    <row r="22" spans="1:16" ht="25.5" x14ac:dyDescent="0.2">
      <c r="A22" s="12" t="s">
        <v>41</v>
      </c>
      <c r="B22" s="12" t="s">
        <v>42</v>
      </c>
      <c r="C22" s="13" t="s">
        <v>38</v>
      </c>
      <c r="D22" s="14" t="s">
        <v>43</v>
      </c>
      <c r="E22" s="15">
        <v>27000</v>
      </c>
      <c r="F22" s="16">
        <v>27000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27000</v>
      </c>
    </row>
    <row r="23" spans="1:16" ht="25.5" x14ac:dyDescent="0.2">
      <c r="A23" s="12" t="s">
        <v>44</v>
      </c>
      <c r="B23" s="12" t="s">
        <v>45</v>
      </c>
      <c r="C23" s="13" t="s">
        <v>38</v>
      </c>
      <c r="D23" s="14" t="s">
        <v>46</v>
      </c>
      <c r="E23" s="15">
        <v>963300</v>
      </c>
      <c r="F23" s="16">
        <v>963300</v>
      </c>
      <c r="G23" s="16">
        <v>789600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963300</v>
      </c>
    </row>
    <row r="24" spans="1:16" ht="51" x14ac:dyDescent="0.2">
      <c r="A24" s="12" t="s">
        <v>47</v>
      </c>
      <c r="B24" s="12" t="s">
        <v>48</v>
      </c>
      <c r="C24" s="13" t="s">
        <v>38</v>
      </c>
      <c r="D24" s="14" t="s">
        <v>49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53511</v>
      </c>
      <c r="K24" s="16">
        <v>53511</v>
      </c>
      <c r="L24" s="16">
        <v>0</v>
      </c>
      <c r="M24" s="16">
        <v>0</v>
      </c>
      <c r="N24" s="16">
        <v>0</v>
      </c>
      <c r="O24" s="16">
        <v>53511</v>
      </c>
      <c r="P24" s="15">
        <f t="shared" si="0"/>
        <v>53511</v>
      </c>
    </row>
    <row r="25" spans="1:16" ht="63.75" x14ac:dyDescent="0.2">
      <c r="A25" s="12" t="s">
        <v>50</v>
      </c>
      <c r="B25" s="12" t="s">
        <v>51</v>
      </c>
      <c r="C25" s="13" t="s">
        <v>38</v>
      </c>
      <c r="D25" s="14" t="s">
        <v>52</v>
      </c>
      <c r="E25" s="15">
        <v>31300</v>
      </c>
      <c r="F25" s="16">
        <v>31300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31300</v>
      </c>
    </row>
    <row r="26" spans="1:16" ht="63.75" x14ac:dyDescent="0.2">
      <c r="A26" s="12" t="s">
        <v>53</v>
      </c>
      <c r="B26" s="12" t="s">
        <v>54</v>
      </c>
      <c r="C26" s="13" t="s">
        <v>38</v>
      </c>
      <c r="D26" s="14" t="s">
        <v>55</v>
      </c>
      <c r="E26" s="15">
        <v>296725</v>
      </c>
      <c r="F26" s="16">
        <v>296725</v>
      </c>
      <c r="G26" s="16">
        <v>0</v>
      </c>
      <c r="H26" s="16">
        <v>0</v>
      </c>
      <c r="I26" s="16">
        <v>0</v>
      </c>
      <c r="J26" s="15">
        <v>93649</v>
      </c>
      <c r="K26" s="16">
        <v>93649</v>
      </c>
      <c r="L26" s="16">
        <v>0</v>
      </c>
      <c r="M26" s="16">
        <v>0</v>
      </c>
      <c r="N26" s="16">
        <v>0</v>
      </c>
      <c r="O26" s="16">
        <v>93649</v>
      </c>
      <c r="P26" s="15">
        <f t="shared" si="0"/>
        <v>390374</v>
      </c>
    </row>
    <row r="27" spans="1:16" ht="51" x14ac:dyDescent="0.2">
      <c r="A27" s="12" t="s">
        <v>56</v>
      </c>
      <c r="B27" s="12" t="s">
        <v>57</v>
      </c>
      <c r="C27" s="13" t="s">
        <v>38</v>
      </c>
      <c r="D27" s="14" t="s">
        <v>58</v>
      </c>
      <c r="E27" s="15">
        <v>9847</v>
      </c>
      <c r="F27" s="16">
        <v>9847</v>
      </c>
      <c r="G27" s="16">
        <v>7541</v>
      </c>
      <c r="H27" s="16">
        <v>0</v>
      </c>
      <c r="I27" s="16">
        <v>0</v>
      </c>
      <c r="J27" s="15">
        <v>4997</v>
      </c>
      <c r="K27" s="16">
        <v>4997</v>
      </c>
      <c r="L27" s="16">
        <v>0</v>
      </c>
      <c r="M27" s="16">
        <v>0</v>
      </c>
      <c r="N27" s="16">
        <v>0</v>
      </c>
      <c r="O27" s="16">
        <v>4997</v>
      </c>
      <c r="P27" s="15">
        <f t="shared" si="0"/>
        <v>14844</v>
      </c>
    </row>
    <row r="28" spans="1:16" ht="51" x14ac:dyDescent="0.2">
      <c r="A28" s="12" t="s">
        <v>59</v>
      </c>
      <c r="B28" s="12" t="s">
        <v>60</v>
      </c>
      <c r="C28" s="13" t="s">
        <v>38</v>
      </c>
      <c r="D28" s="14" t="s">
        <v>61</v>
      </c>
      <c r="E28" s="15">
        <v>23700</v>
      </c>
      <c r="F28" s="16">
        <v>23700</v>
      </c>
      <c r="G28" s="16">
        <v>19956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23700</v>
      </c>
    </row>
    <row r="29" spans="1:16" ht="25.5" x14ac:dyDescent="0.2">
      <c r="A29" s="12" t="s">
        <v>62</v>
      </c>
      <c r="B29" s="12" t="s">
        <v>64</v>
      </c>
      <c r="C29" s="13" t="s">
        <v>63</v>
      </c>
      <c r="D29" s="14" t="s">
        <v>65</v>
      </c>
      <c r="E29" s="15">
        <v>847600</v>
      </c>
      <c r="F29" s="16">
        <v>847600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847600</v>
      </c>
    </row>
    <row r="30" spans="1:16" ht="38.25" x14ac:dyDescent="0.2">
      <c r="A30" s="12" t="s">
        <v>66</v>
      </c>
      <c r="B30" s="12" t="s">
        <v>68</v>
      </c>
      <c r="C30" s="13" t="s">
        <v>67</v>
      </c>
      <c r="D30" s="14" t="s">
        <v>69</v>
      </c>
      <c r="E30" s="15">
        <v>212000</v>
      </c>
      <c r="F30" s="16">
        <v>212000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212000</v>
      </c>
    </row>
    <row r="31" spans="1:16" ht="38.25" x14ac:dyDescent="0.2">
      <c r="A31" s="12" t="s">
        <v>70</v>
      </c>
      <c r="B31" s="12" t="s">
        <v>72</v>
      </c>
      <c r="C31" s="13" t="s">
        <v>71</v>
      </c>
      <c r="D31" s="14" t="s">
        <v>73</v>
      </c>
      <c r="E31" s="15">
        <v>40000</v>
      </c>
      <c r="F31" s="16">
        <v>40000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40000</v>
      </c>
    </row>
    <row r="32" spans="1:16" ht="51" x14ac:dyDescent="0.2">
      <c r="A32" s="12" t="s">
        <v>74</v>
      </c>
      <c r="B32" s="12" t="s">
        <v>76</v>
      </c>
      <c r="C32" s="13" t="s">
        <v>75</v>
      </c>
      <c r="D32" s="14" t="s">
        <v>77</v>
      </c>
      <c r="E32" s="15">
        <v>4395230</v>
      </c>
      <c r="F32" s="16">
        <v>4395230</v>
      </c>
      <c r="G32" s="16">
        <v>3321800</v>
      </c>
      <c r="H32" s="16">
        <v>186700</v>
      </c>
      <c r="I32" s="16">
        <v>0</v>
      </c>
      <c r="J32" s="15">
        <v>540000</v>
      </c>
      <c r="K32" s="16">
        <v>0</v>
      </c>
      <c r="L32" s="16">
        <v>515000</v>
      </c>
      <c r="M32" s="16">
        <v>0</v>
      </c>
      <c r="N32" s="16">
        <v>5000</v>
      </c>
      <c r="O32" s="16">
        <v>25000</v>
      </c>
      <c r="P32" s="15">
        <f t="shared" si="0"/>
        <v>4935230</v>
      </c>
    </row>
    <row r="33" spans="1:16" ht="63.75" x14ac:dyDescent="0.2">
      <c r="A33" s="12" t="s">
        <v>78</v>
      </c>
      <c r="B33" s="12" t="s">
        <v>80</v>
      </c>
      <c r="C33" s="13" t="s">
        <v>79</v>
      </c>
      <c r="D33" s="14" t="s">
        <v>81</v>
      </c>
      <c r="E33" s="15">
        <v>30000</v>
      </c>
      <c r="F33" s="16">
        <v>30000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30000</v>
      </c>
    </row>
    <row r="34" spans="1:16" x14ac:dyDescent="0.2">
      <c r="A34" s="12" t="s">
        <v>82</v>
      </c>
      <c r="B34" s="12" t="s">
        <v>84</v>
      </c>
      <c r="C34" s="13" t="s">
        <v>83</v>
      </c>
      <c r="D34" s="14" t="s">
        <v>85</v>
      </c>
      <c r="E34" s="15">
        <v>63500</v>
      </c>
      <c r="F34" s="16">
        <v>63500</v>
      </c>
      <c r="G34" s="16">
        <v>52050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63500</v>
      </c>
    </row>
    <row r="35" spans="1:16" ht="25.5" x14ac:dyDescent="0.2">
      <c r="A35" s="12" t="s">
        <v>86</v>
      </c>
      <c r="B35" s="12" t="s">
        <v>88</v>
      </c>
      <c r="C35" s="13" t="s">
        <v>87</v>
      </c>
      <c r="D35" s="14" t="s">
        <v>89</v>
      </c>
      <c r="E35" s="15">
        <v>130000</v>
      </c>
      <c r="F35" s="16">
        <v>130000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130000</v>
      </c>
    </row>
    <row r="36" spans="1:16" x14ac:dyDescent="0.2">
      <c r="A36" s="12" t="s">
        <v>90</v>
      </c>
      <c r="B36" s="12" t="s">
        <v>92</v>
      </c>
      <c r="C36" s="13" t="s">
        <v>91</v>
      </c>
      <c r="D36" s="14" t="s">
        <v>93</v>
      </c>
      <c r="E36" s="15">
        <v>355100</v>
      </c>
      <c r="F36" s="16">
        <v>355100</v>
      </c>
      <c r="G36" s="16">
        <v>250600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355100</v>
      </c>
    </row>
    <row r="37" spans="1:16" ht="38.25" x14ac:dyDescent="0.2">
      <c r="A37" s="12" t="s">
        <v>94</v>
      </c>
      <c r="B37" s="12" t="s">
        <v>96</v>
      </c>
      <c r="C37" s="13" t="s">
        <v>95</v>
      </c>
      <c r="D37" s="14" t="s">
        <v>97</v>
      </c>
      <c r="E37" s="15">
        <v>1200200</v>
      </c>
      <c r="F37" s="16">
        <v>1200200</v>
      </c>
      <c r="G37" s="16">
        <v>841000</v>
      </c>
      <c r="H37" s="16">
        <v>125700</v>
      </c>
      <c r="I37" s="16">
        <v>0</v>
      </c>
      <c r="J37" s="15">
        <v>20000</v>
      </c>
      <c r="K37" s="16">
        <v>0</v>
      </c>
      <c r="L37" s="16">
        <v>20000</v>
      </c>
      <c r="M37" s="16">
        <v>0</v>
      </c>
      <c r="N37" s="16">
        <v>0</v>
      </c>
      <c r="O37" s="16">
        <v>0</v>
      </c>
      <c r="P37" s="15">
        <f t="shared" si="0"/>
        <v>1220200</v>
      </c>
    </row>
    <row r="38" spans="1:16" x14ac:dyDescent="0.2">
      <c r="A38" s="12" t="s">
        <v>98</v>
      </c>
      <c r="B38" s="12" t="s">
        <v>100</v>
      </c>
      <c r="C38" s="13" t="s">
        <v>99</v>
      </c>
      <c r="D38" s="14" t="s">
        <v>101</v>
      </c>
      <c r="E38" s="15">
        <v>20000</v>
      </c>
      <c r="F38" s="16">
        <v>20000</v>
      </c>
      <c r="G38" s="16">
        <v>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20000</v>
      </c>
    </row>
    <row r="39" spans="1:16" ht="51" x14ac:dyDescent="0.2">
      <c r="A39" s="12" t="s">
        <v>102</v>
      </c>
      <c r="B39" s="12" t="s">
        <v>104</v>
      </c>
      <c r="C39" s="13" t="s">
        <v>103</v>
      </c>
      <c r="D39" s="14" t="s">
        <v>105</v>
      </c>
      <c r="E39" s="15">
        <v>35000</v>
      </c>
      <c r="F39" s="16">
        <v>35000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35000</v>
      </c>
    </row>
    <row r="40" spans="1:16" ht="51" x14ac:dyDescent="0.2">
      <c r="A40" s="12" t="s">
        <v>106</v>
      </c>
      <c r="B40" s="12" t="s">
        <v>108</v>
      </c>
      <c r="C40" s="13" t="s">
        <v>107</v>
      </c>
      <c r="D40" s="14" t="s">
        <v>109</v>
      </c>
      <c r="E40" s="15">
        <v>75000</v>
      </c>
      <c r="F40" s="16">
        <v>0</v>
      </c>
      <c r="G40" s="16">
        <v>0</v>
      </c>
      <c r="H40" s="16">
        <v>0</v>
      </c>
      <c r="I40" s="16">
        <v>75000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75000</v>
      </c>
    </row>
    <row r="41" spans="1:16" x14ac:dyDescent="0.2">
      <c r="A41" s="12" t="s">
        <v>110</v>
      </c>
      <c r="B41" s="12" t="s">
        <v>111</v>
      </c>
      <c r="C41" s="13" t="s">
        <v>107</v>
      </c>
      <c r="D41" s="14" t="s">
        <v>112</v>
      </c>
      <c r="E41" s="15">
        <v>371800</v>
      </c>
      <c r="F41" s="16">
        <v>371800</v>
      </c>
      <c r="G41" s="16">
        <v>0</v>
      </c>
      <c r="H41" s="16">
        <v>120000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371800</v>
      </c>
    </row>
    <row r="42" spans="1:16" ht="51" x14ac:dyDescent="0.2">
      <c r="A42" s="12" t="s">
        <v>113</v>
      </c>
      <c r="B42" s="12" t="s">
        <v>115</v>
      </c>
      <c r="C42" s="13" t="s">
        <v>114</v>
      </c>
      <c r="D42" s="14" t="s">
        <v>116</v>
      </c>
      <c r="E42" s="15">
        <v>370</v>
      </c>
      <c r="F42" s="16">
        <v>0</v>
      </c>
      <c r="G42" s="16">
        <v>0</v>
      </c>
      <c r="H42" s="16">
        <v>0</v>
      </c>
      <c r="I42" s="16">
        <v>370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370</v>
      </c>
    </row>
    <row r="43" spans="1:16" ht="25.5" x14ac:dyDescent="0.2">
      <c r="A43" s="12" t="s">
        <v>117</v>
      </c>
      <c r="B43" s="12" t="s">
        <v>119</v>
      </c>
      <c r="C43" s="13" t="s">
        <v>118</v>
      </c>
      <c r="D43" s="14" t="s">
        <v>120</v>
      </c>
      <c r="E43" s="15">
        <v>35000</v>
      </c>
      <c r="F43" s="16">
        <v>0</v>
      </c>
      <c r="G43" s="16">
        <v>0</v>
      </c>
      <c r="H43" s="16">
        <v>0</v>
      </c>
      <c r="I43" s="16">
        <v>35000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35000</v>
      </c>
    </row>
    <row r="44" spans="1:16" ht="25.5" x14ac:dyDescent="0.2">
      <c r="A44" s="12" t="s">
        <v>121</v>
      </c>
      <c r="B44" s="12" t="s">
        <v>123</v>
      </c>
      <c r="C44" s="13" t="s">
        <v>122</v>
      </c>
      <c r="D44" s="14" t="s">
        <v>124</v>
      </c>
      <c r="E44" s="15">
        <v>50000</v>
      </c>
      <c r="F44" s="16">
        <v>0</v>
      </c>
      <c r="G44" s="16">
        <v>0</v>
      </c>
      <c r="H44" s="16">
        <v>0</v>
      </c>
      <c r="I44" s="16">
        <v>50000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50000</v>
      </c>
    </row>
    <row r="45" spans="1:16" ht="38.25" x14ac:dyDescent="0.2">
      <c r="A45" s="12" t="s">
        <v>125</v>
      </c>
      <c r="B45" s="12" t="s">
        <v>127</v>
      </c>
      <c r="C45" s="13" t="s">
        <v>126</v>
      </c>
      <c r="D45" s="14" t="s">
        <v>128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820000</v>
      </c>
      <c r="K45" s="16">
        <v>820000</v>
      </c>
      <c r="L45" s="16">
        <v>0</v>
      </c>
      <c r="M45" s="16">
        <v>0</v>
      </c>
      <c r="N45" s="16">
        <v>0</v>
      </c>
      <c r="O45" s="16">
        <v>820000</v>
      </c>
      <c r="P45" s="15">
        <f t="shared" si="0"/>
        <v>820000</v>
      </c>
    </row>
    <row r="46" spans="1:16" ht="38.25" x14ac:dyDescent="0.2">
      <c r="A46" s="12" t="s">
        <v>129</v>
      </c>
      <c r="B46" s="12" t="s">
        <v>131</v>
      </c>
      <c r="C46" s="13" t="s">
        <v>130</v>
      </c>
      <c r="D46" s="14" t="s">
        <v>132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100000</v>
      </c>
      <c r="K46" s="16">
        <v>100000</v>
      </c>
      <c r="L46" s="16">
        <v>0</v>
      </c>
      <c r="M46" s="16">
        <v>0</v>
      </c>
      <c r="N46" s="16">
        <v>0</v>
      </c>
      <c r="O46" s="16">
        <v>100000</v>
      </c>
      <c r="P46" s="15">
        <f t="shared" si="0"/>
        <v>100000</v>
      </c>
    </row>
    <row r="47" spans="1:16" ht="38.25" x14ac:dyDescent="0.2">
      <c r="A47" s="12" t="s">
        <v>133</v>
      </c>
      <c r="B47" s="12" t="s">
        <v>134</v>
      </c>
      <c r="C47" s="13" t="s">
        <v>130</v>
      </c>
      <c r="D47" s="14" t="s">
        <v>135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1250000</v>
      </c>
      <c r="K47" s="16">
        <v>0</v>
      </c>
      <c r="L47" s="16">
        <v>0</v>
      </c>
      <c r="M47" s="16">
        <v>0</v>
      </c>
      <c r="N47" s="16">
        <v>0</v>
      </c>
      <c r="O47" s="16">
        <v>1250000</v>
      </c>
      <c r="P47" s="15">
        <f t="shared" si="0"/>
        <v>1250000</v>
      </c>
    </row>
    <row r="48" spans="1:16" ht="89.25" x14ac:dyDescent="0.2">
      <c r="A48" s="12" t="s">
        <v>136</v>
      </c>
      <c r="B48" s="12" t="s">
        <v>137</v>
      </c>
      <c r="C48" s="13" t="s">
        <v>126</v>
      </c>
      <c r="D48" s="14" t="s">
        <v>138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29400</v>
      </c>
      <c r="K48" s="16">
        <v>0</v>
      </c>
      <c r="L48" s="16">
        <v>29400</v>
      </c>
      <c r="M48" s="16">
        <v>0</v>
      </c>
      <c r="N48" s="16">
        <v>0</v>
      </c>
      <c r="O48" s="16">
        <v>0</v>
      </c>
      <c r="P48" s="15">
        <f t="shared" si="0"/>
        <v>29400</v>
      </c>
    </row>
    <row r="49" spans="1:16" ht="51" x14ac:dyDescent="0.2">
      <c r="A49" s="12" t="s">
        <v>139</v>
      </c>
      <c r="B49" s="12" t="s">
        <v>141</v>
      </c>
      <c r="C49" s="13" t="s">
        <v>140</v>
      </c>
      <c r="D49" s="14" t="s">
        <v>142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45000</v>
      </c>
      <c r="K49" s="16">
        <v>45000</v>
      </c>
      <c r="L49" s="16">
        <v>0</v>
      </c>
      <c r="M49" s="16">
        <v>0</v>
      </c>
      <c r="N49" s="16">
        <v>0</v>
      </c>
      <c r="O49" s="16">
        <v>45000</v>
      </c>
      <c r="P49" s="15">
        <f t="shared" si="0"/>
        <v>45000</v>
      </c>
    </row>
    <row r="50" spans="1:16" ht="38.25" x14ac:dyDescent="0.2">
      <c r="A50" s="12" t="s">
        <v>143</v>
      </c>
      <c r="B50" s="12" t="s">
        <v>145</v>
      </c>
      <c r="C50" s="13" t="s">
        <v>144</v>
      </c>
      <c r="D50" s="14" t="s">
        <v>146</v>
      </c>
      <c r="E50" s="15">
        <v>30000</v>
      </c>
      <c r="F50" s="16">
        <v>30000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0"/>
        <v>30000</v>
      </c>
    </row>
    <row r="51" spans="1:16" ht="25.5" x14ac:dyDescent="0.2">
      <c r="A51" s="12" t="s">
        <v>147</v>
      </c>
      <c r="B51" s="12" t="s">
        <v>148</v>
      </c>
      <c r="C51" s="13" t="s">
        <v>144</v>
      </c>
      <c r="D51" s="14" t="s">
        <v>149</v>
      </c>
      <c r="E51" s="15">
        <v>613900</v>
      </c>
      <c r="F51" s="16">
        <v>613900</v>
      </c>
      <c r="G51" s="16">
        <v>453700</v>
      </c>
      <c r="H51" s="16">
        <v>10400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613900</v>
      </c>
    </row>
    <row r="52" spans="1:16" ht="25.5" x14ac:dyDescent="0.2">
      <c r="A52" s="12" t="s">
        <v>150</v>
      </c>
      <c r="B52" s="12" t="s">
        <v>152</v>
      </c>
      <c r="C52" s="13" t="s">
        <v>151</v>
      </c>
      <c r="D52" s="14" t="s">
        <v>153</v>
      </c>
      <c r="E52" s="15">
        <v>16000</v>
      </c>
      <c r="F52" s="16">
        <v>16000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0"/>
        <v>16000</v>
      </c>
    </row>
    <row r="53" spans="1:16" x14ac:dyDescent="0.2">
      <c r="A53" s="12" t="s">
        <v>154</v>
      </c>
      <c r="B53" s="12" t="s">
        <v>155</v>
      </c>
      <c r="C53" s="13" t="s">
        <v>151</v>
      </c>
      <c r="D53" s="14" t="s">
        <v>156</v>
      </c>
      <c r="E53" s="15">
        <v>20000</v>
      </c>
      <c r="F53" s="16">
        <v>20000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0"/>
        <v>20000</v>
      </c>
    </row>
    <row r="54" spans="1:16" ht="25.5" x14ac:dyDescent="0.2">
      <c r="A54" s="12" t="s">
        <v>157</v>
      </c>
      <c r="B54" s="12" t="s">
        <v>159</v>
      </c>
      <c r="C54" s="13" t="s">
        <v>158</v>
      </c>
      <c r="D54" s="14" t="s">
        <v>160</v>
      </c>
      <c r="E54" s="15">
        <v>0</v>
      </c>
      <c r="F54" s="16">
        <v>0</v>
      </c>
      <c r="G54" s="16">
        <v>0</v>
      </c>
      <c r="H54" s="16">
        <v>0</v>
      </c>
      <c r="I54" s="16">
        <v>0</v>
      </c>
      <c r="J54" s="15">
        <v>35000</v>
      </c>
      <c r="K54" s="16">
        <v>0</v>
      </c>
      <c r="L54" s="16">
        <v>0</v>
      </c>
      <c r="M54" s="16">
        <v>0</v>
      </c>
      <c r="N54" s="16">
        <v>0</v>
      </c>
      <c r="O54" s="16">
        <v>35000</v>
      </c>
      <c r="P54" s="15">
        <f t="shared" si="0"/>
        <v>35000</v>
      </c>
    </row>
    <row r="55" spans="1:16" x14ac:dyDescent="0.2">
      <c r="A55" s="6" t="s">
        <v>161</v>
      </c>
      <c r="B55" s="7"/>
      <c r="C55" s="8"/>
      <c r="D55" s="9" t="s">
        <v>162</v>
      </c>
      <c r="E55" s="10">
        <v>849663</v>
      </c>
      <c r="F55" s="11">
        <v>819663</v>
      </c>
      <c r="G55" s="11">
        <v>356300</v>
      </c>
      <c r="H55" s="11">
        <v>2600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0"/>
        <v>849663</v>
      </c>
    </row>
    <row r="56" spans="1:16" x14ac:dyDescent="0.2">
      <c r="A56" s="6" t="s">
        <v>163</v>
      </c>
      <c r="B56" s="7"/>
      <c r="C56" s="8"/>
      <c r="D56" s="9" t="s">
        <v>164</v>
      </c>
      <c r="E56" s="10">
        <v>849663</v>
      </c>
      <c r="F56" s="11">
        <v>819663</v>
      </c>
      <c r="G56" s="11">
        <v>356300</v>
      </c>
      <c r="H56" s="11">
        <v>2600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0"/>
        <v>849663</v>
      </c>
    </row>
    <row r="57" spans="1:16" ht="38.25" x14ac:dyDescent="0.2">
      <c r="A57" s="12" t="s">
        <v>165</v>
      </c>
      <c r="B57" s="12" t="s">
        <v>166</v>
      </c>
      <c r="C57" s="13" t="s">
        <v>22</v>
      </c>
      <c r="D57" s="14" t="s">
        <v>167</v>
      </c>
      <c r="E57" s="15">
        <v>482700</v>
      </c>
      <c r="F57" s="16">
        <v>482700</v>
      </c>
      <c r="G57" s="16">
        <v>356300</v>
      </c>
      <c r="H57" s="16">
        <v>2600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482700</v>
      </c>
    </row>
    <row r="58" spans="1:16" x14ac:dyDescent="0.2">
      <c r="A58" s="12" t="s">
        <v>168</v>
      </c>
      <c r="B58" s="12" t="s">
        <v>169</v>
      </c>
      <c r="C58" s="13" t="s">
        <v>140</v>
      </c>
      <c r="D58" s="14" t="s">
        <v>170</v>
      </c>
      <c r="E58" s="15">
        <v>30000</v>
      </c>
      <c r="F58" s="16">
        <v>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30000</v>
      </c>
    </row>
    <row r="59" spans="1:16" x14ac:dyDescent="0.2">
      <c r="A59" s="12" t="s">
        <v>171</v>
      </c>
      <c r="B59" s="12" t="s">
        <v>173</v>
      </c>
      <c r="C59" s="13" t="s">
        <v>172</v>
      </c>
      <c r="D59" s="14" t="s">
        <v>174</v>
      </c>
      <c r="E59" s="15">
        <v>231963</v>
      </c>
      <c r="F59" s="16">
        <v>231963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0"/>
        <v>231963</v>
      </c>
    </row>
    <row r="60" spans="1:16" ht="38.25" x14ac:dyDescent="0.2">
      <c r="A60" s="12" t="s">
        <v>175</v>
      </c>
      <c r="B60" s="12" t="s">
        <v>176</v>
      </c>
      <c r="C60" s="13" t="s">
        <v>172</v>
      </c>
      <c r="D60" s="14" t="s">
        <v>177</v>
      </c>
      <c r="E60" s="15">
        <v>105000</v>
      </c>
      <c r="F60" s="16">
        <v>105000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0"/>
        <v>105000</v>
      </c>
    </row>
    <row r="61" spans="1:16" x14ac:dyDescent="0.2">
      <c r="A61" s="17" t="s">
        <v>178</v>
      </c>
      <c r="B61" s="18" t="s">
        <v>178</v>
      </c>
      <c r="C61" s="19" t="s">
        <v>178</v>
      </c>
      <c r="D61" s="20" t="s">
        <v>179</v>
      </c>
      <c r="E61" s="10">
        <v>67650686</v>
      </c>
      <c r="F61" s="10">
        <v>67460316</v>
      </c>
      <c r="G61" s="10">
        <v>48043147</v>
      </c>
      <c r="H61" s="10">
        <v>2124300</v>
      </c>
      <c r="I61" s="10">
        <v>160370</v>
      </c>
      <c r="J61" s="10">
        <v>6431557</v>
      </c>
      <c r="K61" s="10">
        <v>3497157</v>
      </c>
      <c r="L61" s="10">
        <v>1624400</v>
      </c>
      <c r="M61" s="10">
        <v>20000</v>
      </c>
      <c r="N61" s="10">
        <v>5000</v>
      </c>
      <c r="O61" s="10">
        <v>4807157</v>
      </c>
      <c r="P61" s="10">
        <f t="shared" si="0"/>
        <v>74082243</v>
      </c>
    </row>
    <row r="64" spans="1:16" x14ac:dyDescent="0.2">
      <c r="B64" s="3" t="s">
        <v>180</v>
      </c>
      <c r="I64" s="3" t="s">
        <v>181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dcterms:created xsi:type="dcterms:W3CDTF">2021-08-19T16:04:24Z</dcterms:created>
  <dcterms:modified xsi:type="dcterms:W3CDTF">2021-08-20T13:47:11Z</dcterms:modified>
</cp:coreProperties>
</file>