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95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Q47" i="1" l="1"/>
  <c r="Q46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4" i="1"/>
  <c r="Q21" i="1"/>
  <c r="Q20" i="1"/>
  <c r="Q16" i="1"/>
  <c r="Q15" i="1"/>
  <c r="Q14" i="1"/>
  <c r="Q13" i="1"/>
</calcChain>
</file>

<file path=xl/sharedStrings.xml><?xml version="1.0" encoding="utf-8"?>
<sst xmlns="http://schemas.openxmlformats.org/spreadsheetml/2006/main" count="141" uniqueCount="125">
  <si>
    <t>отг смт Заболоття</t>
  </si>
  <si>
    <t>Додаток 3</t>
  </si>
  <si>
    <t>до рішення селищний ради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</si>
  <si>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</si>
  <si>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</si>
  <si>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</si>
  <si>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</si>
  <si>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</si>
  <si>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</si>
  <si>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</si>
  <si>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</si>
  <si>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</si>
  <si>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</si>
  <si>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</si>
  <si>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</si>
  <si>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</si>
  <si>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</si>
  <si>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</si>
  <si>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</si>
  <si>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</si>
  <si>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Заболоттівська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</si>
  <si>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</si>
  <si>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</si>
  <si>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</si>
  <si>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</si>
  <si>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</si>
  <si>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</si>
  <si>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</si>
  <si>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</si>
  <si>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</si>
  <si>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0111100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</si>
  <si>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</si>
  <si>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</si>
  <si>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</si>
  <si>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0111161</t>
  </si>
  <si>
    <t>0990</t>
  </si>
  <si>
    <t>1161</t>
  </si>
  <si>
    <t>Забезпечення діяльності інших закладів у сфері освіти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</si>
  <si>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</si>
  <si>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</si>
  <si>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</si>
  <si>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</si>
  <si>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</si>
  <si>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</si>
  <si>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</si>
  <si>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</si>
  <si>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</si>
  <si>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</si>
  <si>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</si>
  <si>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</si>
  <si>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</si>
  <si>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</si>
  <si>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</si>
  <si>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</si>
  <si>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</si>
  <si>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</si>
  <si>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</si>
  <si>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</si>
  <si>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</si>
  <si>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</si>
  <si>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</si>
  <si>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</si>
  <si>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</si>
  <si>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</si>
  <si>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</si>
  <si>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</si>
  <si>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</si>
  <si>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</si>
  <si>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</si>
  <si>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</si>
  <si>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</si>
  <si>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</si>
  <si>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</si>
  <si>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</si>
  <si>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</si>
  <si>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</si>
  <si>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</si>
  <si>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0116030</t>
  </si>
  <si>
    <t>0620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</si>
  <si>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</si>
  <si>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</si>
  <si>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</si>
  <si>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</si>
  <si>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</si>
  <si>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</si>
  <si>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</si>
  <si>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</si>
  <si>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</si>
  <si>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</si>
  <si>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</si>
  <si>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</si>
  <si>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</si>
  <si>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</si>
  <si>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</si>
  <si>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</si>
  <si>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</si>
  <si>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0118230</t>
  </si>
  <si>
    <t>0380</t>
  </si>
  <si>
    <t>8230</t>
  </si>
  <si>
    <t>Інші заходи громадського порядку та безпеки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</si>
  <si>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</si>
  <si>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</si>
  <si>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</si>
  <si>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</si>
  <si>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</si>
  <si>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</si>
  <si>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</si>
  <si>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</si>
  <si>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</si>
  <si>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</si>
  <si>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</si>
  <si>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 xml:space="preserve"> </t>
  </si>
  <si>
    <t>X</t>
  </si>
  <si>
    <t>Усього</t>
  </si>
  <si>
    <t>"Про бюджет об"єднаної територіальної громади на 2020 рік"</t>
  </si>
  <si>
    <t>видатків  об"єднаної територіальної громади на 2020 рік</t>
  </si>
  <si>
    <t>Освітня субвенція з державного бюджету місцевим бюджетам </t>
  </si>
  <si>
    <t>в тому числі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</si>
  <si>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</si>
  <si>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</si>
  <si>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Медична субвенція з державного бюджету місцевим бюджетам </t>
  </si>
  <si>
    <t xml:space="preserve">з них </t>
  </si>
  <si>
    <t>передача з загального фонду до бюджету розвитку</t>
  </si>
  <si>
    <t>селищний голова</t>
  </si>
  <si>
    <t>Свіржевський В.Г.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</si>
</sst>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2" fontId="3" fillId="0" borderId="1" xfId="0" quotePrefix="1" applyNumberFormat="1" applyFont="1" applyBorder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topLeftCell="A24" workbookViewId="0">
      <selection activeCell="D27" sqref="D27"/>
    </sheetView>
  </sheetViews>
  <sheetFormatPr defaultRowHeight="12.75" x14ac:dyDescent="0.2"/>
  <cols>
    <col min="1" max="3" width="12" customWidth="1"/>
    <col min="4" max="4" width="40.7109375" customWidth="1"/>
    <col min="5" max="17" width="13.7109375" customWidth="1"/>
  </cols>
  <sheetData>
    <row r="1" spans="1:17" x14ac:dyDescent="0.2">
      <c r="A1" t="s">
        <v>0</v>
      </c>
      <c r="M1" t="s">
        <v>1</v>
      </c>
    </row>
    <row r="2" spans="1:17" x14ac:dyDescent="0.2">
      <c r="M2" t="s">
        <v>2</v>
      </c>
    </row>
    <row r="3" spans="1:17" x14ac:dyDescent="0.2">
      <c r="M3" t="s">
        <v>114</v>
      </c>
    </row>
    <row r="5" spans="1:17" x14ac:dyDescent="0.2">
      <c r="A5" s="25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1:17" x14ac:dyDescent="0.2">
      <c r="A6" s="25" t="s">
        <v>115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</row>
    <row r="7" spans="1:17" x14ac:dyDescent="0.2">
      <c r="Q7" s="1" t="s">
        <v>4</v>
      </c>
    </row>
    <row r="8" spans="1:17" x14ac:dyDescent="0.2">
      <c r="A8" s="27" t="s">
        <v>5</v>
      </c>
      <c r="B8" s="27" t="s">
        <v>6</v>
      </c>
      <c r="C8" s="27" t="s">
        <v>7</v>
      </c>
      <c r="D8" s="23" t="s">
        <v>8</v>
      </c>
      <c r="E8" s="23" t="s">
        <v>9</v>
      </c>
      <c r="F8" s="23"/>
      <c r="G8" s="23"/>
      <c r="H8" s="23"/>
      <c r="I8" s="23"/>
      <c r="J8" s="23" t="s">
        <v>16</v>
      </c>
      <c r="K8" s="23"/>
      <c r="L8" s="23"/>
      <c r="M8" s="23"/>
      <c r="N8" s="23"/>
      <c r="O8" s="23"/>
      <c r="P8" s="3"/>
      <c r="Q8" s="24" t="s">
        <v>18</v>
      </c>
    </row>
    <row r="9" spans="1:17" x14ac:dyDescent="0.2">
      <c r="A9" s="23"/>
      <c r="B9" s="23"/>
      <c r="C9" s="23"/>
      <c r="D9" s="23"/>
      <c r="E9" s="24" t="s">
        <v>10</v>
      </c>
      <c r="F9" s="23" t="s">
        <v>11</v>
      </c>
      <c r="G9" s="23" t="s">
        <v>12</v>
      </c>
      <c r="H9" s="23"/>
      <c r="I9" s="23" t="s">
        <v>15</v>
      </c>
      <c r="J9" s="24" t="s">
        <v>10</v>
      </c>
      <c r="K9" s="23" t="s">
        <v>17</v>
      </c>
      <c r="L9" s="23" t="s">
        <v>11</v>
      </c>
      <c r="M9" s="23" t="s">
        <v>12</v>
      </c>
      <c r="N9" s="23"/>
      <c r="O9" s="23" t="s">
        <v>15</v>
      </c>
      <c r="P9" s="3"/>
      <c r="Q9" s="23"/>
    </row>
    <row r="10" spans="1:17" x14ac:dyDescent="0.2">
      <c r="A10" s="23"/>
      <c r="B10" s="23"/>
      <c r="C10" s="23"/>
      <c r="D10" s="23"/>
      <c r="E10" s="23"/>
      <c r="F10" s="23"/>
      <c r="G10" s="23" t="s">
        <v>13</v>
      </c>
      <c r="H10" s="23" t="s">
        <v>14</v>
      </c>
      <c r="I10" s="23"/>
      <c r="J10" s="23"/>
      <c r="K10" s="23"/>
      <c r="L10" s="23"/>
      <c r="M10" s="23" t="s">
        <v>13</v>
      </c>
      <c r="N10" s="23" t="s">
        <v>14</v>
      </c>
      <c r="O10" s="23"/>
      <c r="P10" s="3" t="s">
        <v>121</v>
      </c>
      <c r="Q10" s="23"/>
    </row>
    <row r="11" spans="1:17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3" t="s">
        <v>122</v>
      </c>
      <c r="Q11" s="23"/>
    </row>
    <row r="12" spans="1:17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/>
      <c r="Q12" s="4">
        <v>16</v>
      </c>
    </row>
    <row r="13" spans="1:17" x14ac:dyDescent="0.2">
      <c r="A13" s="5" t="s">
        <v>19</v>
      </c>
      <c r="B13" s="6"/>
      <c r="C13" s="7"/>
      <c r="D13" s="8" t="s">
        <v>20</v>
      </c>
      <c r="E13" s="9">
        <v>57013800</v>
      </c>
      <c r="F13" s="10">
        <v>56898800</v>
      </c>
      <c r="G13" s="10">
        <v>39632140</v>
      </c>
      <c r="H13" s="10">
        <v>2602100</v>
      </c>
      <c r="I13" s="10">
        <v>85000</v>
      </c>
      <c r="J13" s="9">
        <v>1780800</v>
      </c>
      <c r="K13" s="10">
        <v>115000</v>
      </c>
      <c r="L13" s="10">
        <v>1645800</v>
      </c>
      <c r="M13" s="10">
        <v>53540</v>
      </c>
      <c r="N13" s="10">
        <v>5000</v>
      </c>
      <c r="O13" s="10">
        <v>135000</v>
      </c>
      <c r="P13" s="10">
        <v>115000</v>
      </c>
      <c r="Q13" s="9">
        <f>E13+J13</f>
        <v>58794600</v>
      </c>
    </row>
    <row r="14" spans="1:17" x14ac:dyDescent="0.2">
      <c r="A14" s="5" t="s">
        <v>21</v>
      </c>
      <c r="B14" s="6"/>
      <c r="C14" s="7"/>
      <c r="D14" s="8" t="s">
        <v>20</v>
      </c>
      <c r="E14" s="9">
        <v>57013800</v>
      </c>
      <c r="F14" s="10">
        <v>56898800</v>
      </c>
      <c r="G14" s="10">
        <v>39632140</v>
      </c>
      <c r="H14" s="10">
        <v>2602100</v>
      </c>
      <c r="I14" s="10">
        <v>85000</v>
      </c>
      <c r="J14" s="9">
        <v>1780800</v>
      </c>
      <c r="K14" s="10">
        <v>115000</v>
      </c>
      <c r="L14" s="10">
        <v>1645800</v>
      </c>
      <c r="M14" s="10">
        <v>53540</v>
      </c>
      <c r="N14" s="10">
        <v>5000</v>
      </c>
      <c r="O14" s="10">
        <v>135000</v>
      </c>
      <c r="P14" s="10">
        <v>115000</v>
      </c>
      <c r="Q14" s="9">
        <f>E14+J14</f>
        <v>58794600</v>
      </c>
    </row>
    <row r="15" spans="1:17" ht="63.75" x14ac:dyDescent="0.2">
      <c r="A15" s="11" t="s">
        <v>22</v>
      </c>
      <c r="B15" s="11" t="s">
        <v>24</v>
      </c>
      <c r="C15" s="12" t="s">
        <v>23</v>
      </c>
      <c r="D15" s="13" t="s">
        <v>25</v>
      </c>
      <c r="E15" s="14">
        <v>4600000</v>
      </c>
      <c r="F15" s="15">
        <v>4600000</v>
      </c>
      <c r="G15" s="15">
        <v>3528000</v>
      </c>
      <c r="H15" s="15">
        <v>141600</v>
      </c>
      <c r="I15" s="15">
        <v>0</v>
      </c>
      <c r="J15" s="14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4">
        <f>E15+J15</f>
        <v>4600000</v>
      </c>
    </row>
    <row r="16" spans="1:17" ht="63.75" x14ac:dyDescent="0.2">
      <c r="A16" s="11" t="s">
        <v>26</v>
      </c>
      <c r="B16" s="11" t="s">
        <v>28</v>
      </c>
      <c r="C16" s="12" t="s">
        <v>27</v>
      </c>
      <c r="D16" s="13" t="s">
        <v>29</v>
      </c>
      <c r="E16" s="14">
        <v>42644300</v>
      </c>
      <c r="F16" s="15">
        <v>42644300</v>
      </c>
      <c r="G16" s="15">
        <v>31632000</v>
      </c>
      <c r="H16" s="15">
        <v>2028700</v>
      </c>
      <c r="I16" s="15">
        <v>0</v>
      </c>
      <c r="J16" s="14">
        <v>1060000</v>
      </c>
      <c r="K16" s="15">
        <v>0</v>
      </c>
      <c r="L16" s="15">
        <v>1060000</v>
      </c>
      <c r="M16" s="15">
        <v>0</v>
      </c>
      <c r="N16" s="15">
        <v>0</v>
      </c>
      <c r="O16" s="15">
        <v>0</v>
      </c>
      <c r="P16" s="15">
        <v>0</v>
      </c>
      <c r="Q16" s="14">
        <f>E16+J16</f>
        <v>43704300</v>
      </c>
    </row>
    <row r="17" spans="1:17" x14ac:dyDescent="0.2">
      <c r="A17" s="11"/>
      <c r="B17" s="11"/>
      <c r="C17" s="12"/>
      <c r="D17" s="20" t="s">
        <v>117</v>
      </c>
      <c r="E17" s="14"/>
      <c r="F17" s="15"/>
      <c r="G17" s="15"/>
      <c r="H17" s="15"/>
      <c r="I17" s="15"/>
      <c r="J17" s="14"/>
      <c r="K17" s="15"/>
      <c r="L17" s="15"/>
      <c r="M17" s="15"/>
      <c r="N17" s="15"/>
      <c r="O17" s="15"/>
      <c r="P17" s="15"/>
      <c r="Q17" s="14"/>
    </row>
    <row r="18" spans="1:17" ht="25.5" x14ac:dyDescent="0.2">
      <c r="A18" s="11"/>
      <c r="B18" s="11"/>
      <c r="C18" s="12"/>
      <c r="D18" s="20" t="s">
        <v>116</v>
      </c>
      <c r="E18" s="14">
        <v>26645400</v>
      </c>
      <c r="F18" s="15">
        <v>4805400</v>
      </c>
      <c r="G18" s="15">
        <v>21840000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4">
        <v>26645400</v>
      </c>
    </row>
    <row r="19" spans="1:17" ht="51" x14ac:dyDescent="0.2">
      <c r="A19" s="11"/>
      <c r="B19" s="11"/>
      <c r="C19" s="12"/>
      <c r="D19" s="20" t="s">
        <v>119</v>
      </c>
      <c r="E19" s="14">
        <v>10100</v>
      </c>
      <c r="F19" s="15">
        <v>4691</v>
      </c>
      <c r="G19" s="15">
        <v>5409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4">
        <v>10100</v>
      </c>
    </row>
    <row r="20" spans="1:17" ht="51" x14ac:dyDescent="0.2">
      <c r="A20" s="11" t="s">
        <v>30</v>
      </c>
      <c r="B20" s="11" t="s">
        <v>32</v>
      </c>
      <c r="C20" s="12" t="s">
        <v>31</v>
      </c>
      <c r="D20" s="13" t="s">
        <v>33</v>
      </c>
      <c r="E20" s="14">
        <v>1843700</v>
      </c>
      <c r="F20" s="15">
        <v>1843700</v>
      </c>
      <c r="G20" s="15">
        <v>1437500</v>
      </c>
      <c r="H20" s="15">
        <v>34000</v>
      </c>
      <c r="I20" s="15">
        <v>0</v>
      </c>
      <c r="J20" s="14">
        <v>40000</v>
      </c>
      <c r="K20" s="15">
        <v>0</v>
      </c>
      <c r="L20" s="15">
        <v>40000</v>
      </c>
      <c r="M20" s="15">
        <v>16000</v>
      </c>
      <c r="N20" s="15">
        <v>0</v>
      </c>
      <c r="O20" s="15">
        <v>0</v>
      </c>
      <c r="P20" s="15">
        <v>0</v>
      </c>
      <c r="Q20" s="14">
        <f>E20+J20</f>
        <v>1883700</v>
      </c>
    </row>
    <row r="21" spans="1:17" ht="25.5" x14ac:dyDescent="0.2">
      <c r="A21" s="11" t="s">
        <v>34</v>
      </c>
      <c r="B21" s="11" t="s">
        <v>36</v>
      </c>
      <c r="C21" s="12" t="s">
        <v>35</v>
      </c>
      <c r="D21" s="13" t="s">
        <v>37</v>
      </c>
      <c r="E21" s="14">
        <v>833700</v>
      </c>
      <c r="F21" s="15">
        <v>833700</v>
      </c>
      <c r="G21" s="15">
        <v>662000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4">
        <f>E21+J21</f>
        <v>833700</v>
      </c>
    </row>
    <row r="22" spans="1:17" x14ac:dyDescent="0.2">
      <c r="A22" s="11"/>
      <c r="B22" s="11"/>
      <c r="C22" s="12"/>
      <c r="D22" s="20" t="s">
        <v>117</v>
      </c>
      <c r="E22" s="14"/>
      <c r="F22" s="15"/>
      <c r="G22" s="15"/>
      <c r="H22" s="15"/>
      <c r="I22" s="15"/>
      <c r="J22" s="14"/>
      <c r="K22" s="15"/>
      <c r="L22" s="15"/>
      <c r="M22" s="15"/>
      <c r="N22" s="15"/>
      <c r="O22" s="15"/>
      <c r="P22" s="15"/>
      <c r="Q22" s="14"/>
    </row>
    <row r="23" spans="1:17" ht="40.5" customHeight="1" x14ac:dyDescent="0.2">
      <c r="A23" s="11"/>
      <c r="B23" s="11"/>
      <c r="C23" s="12"/>
      <c r="D23" s="20" t="s">
        <v>118</v>
      </c>
      <c r="E23" s="14">
        <v>808700</v>
      </c>
      <c r="F23" s="15">
        <v>808700</v>
      </c>
      <c r="G23" s="15">
        <v>662000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4">
        <v>808700</v>
      </c>
    </row>
    <row r="24" spans="1:17" ht="25.5" x14ac:dyDescent="0.2">
      <c r="A24" s="11" t="s">
        <v>38</v>
      </c>
      <c r="B24" s="11" t="s">
        <v>40</v>
      </c>
      <c r="C24" s="12" t="s">
        <v>39</v>
      </c>
      <c r="D24" s="13" t="s">
        <v>41</v>
      </c>
      <c r="E24" s="14">
        <v>1407600</v>
      </c>
      <c r="F24" s="15">
        <v>1407600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4">
        <f>E24+J24</f>
        <v>1407600</v>
      </c>
    </row>
    <row r="25" spans="1:17" x14ac:dyDescent="0.2">
      <c r="A25" s="11"/>
      <c r="B25" s="11"/>
      <c r="C25" s="12"/>
      <c r="D25" s="20" t="s">
        <v>117</v>
      </c>
      <c r="E25" s="14"/>
      <c r="F25" s="15"/>
      <c r="G25" s="15"/>
      <c r="H25" s="15"/>
      <c r="I25" s="15"/>
      <c r="J25" s="14"/>
      <c r="K25" s="15"/>
      <c r="L25" s="15"/>
      <c r="M25" s="15"/>
      <c r="N25" s="15"/>
      <c r="O25" s="15"/>
      <c r="P25" s="15"/>
      <c r="Q25" s="14"/>
    </row>
    <row r="26" spans="1:17" ht="27" customHeight="1" x14ac:dyDescent="0.2">
      <c r="A26" s="11"/>
      <c r="B26" s="11"/>
      <c r="C26" s="12"/>
      <c r="D26" s="20" t="s">
        <v>120</v>
      </c>
      <c r="E26" s="14">
        <v>997600</v>
      </c>
      <c r="F26" s="15">
        <v>997600</v>
      </c>
      <c r="G26" s="15">
        <v>717000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4">
        <v>997600</v>
      </c>
    </row>
    <row r="27" spans="1:17" ht="38.25" x14ac:dyDescent="0.2">
      <c r="A27" s="11" t="s">
        <v>42</v>
      </c>
      <c r="B27" s="11" t="s">
        <v>44</v>
      </c>
      <c r="C27" s="12" t="s">
        <v>43</v>
      </c>
      <c r="D27" s="13" t="s">
        <v>45</v>
      </c>
      <c r="E27" s="14">
        <v>123000</v>
      </c>
      <c r="F27" s="15">
        <v>123000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4">
        <f t="shared" ref="Q27:Q43" si="0">E27+J27</f>
        <v>123000</v>
      </c>
    </row>
    <row r="28" spans="1:17" ht="51" x14ac:dyDescent="0.2">
      <c r="A28" s="11" t="s">
        <v>46</v>
      </c>
      <c r="B28" s="11" t="s">
        <v>47</v>
      </c>
      <c r="C28" s="12" t="s">
        <v>28</v>
      </c>
      <c r="D28" s="13" t="s">
        <v>48</v>
      </c>
      <c r="E28" s="14">
        <v>1198100</v>
      </c>
      <c r="F28" s="15">
        <v>1198100</v>
      </c>
      <c r="G28" s="15">
        <v>859100</v>
      </c>
      <c r="H28" s="15">
        <v>112800</v>
      </c>
      <c r="I28" s="15">
        <v>0</v>
      </c>
      <c r="J28" s="14">
        <v>475000</v>
      </c>
      <c r="K28" s="15">
        <v>0</v>
      </c>
      <c r="L28" s="15">
        <v>455000</v>
      </c>
      <c r="M28" s="15">
        <v>0</v>
      </c>
      <c r="N28" s="15">
        <v>5000</v>
      </c>
      <c r="O28" s="15">
        <v>20000</v>
      </c>
      <c r="P28" s="15">
        <v>0</v>
      </c>
      <c r="Q28" s="14">
        <f t="shared" si="0"/>
        <v>1673100</v>
      </c>
    </row>
    <row r="29" spans="1:17" ht="63.75" x14ac:dyDescent="0.2">
      <c r="A29" s="11" t="s">
        <v>49</v>
      </c>
      <c r="B29" s="11" t="s">
        <v>51</v>
      </c>
      <c r="C29" s="12" t="s">
        <v>50</v>
      </c>
      <c r="D29" s="13" t="s">
        <v>52</v>
      </c>
      <c r="E29" s="14">
        <v>60000</v>
      </c>
      <c r="F29" s="15">
        <v>60000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4">
        <f t="shared" si="0"/>
        <v>60000</v>
      </c>
    </row>
    <row r="30" spans="1:17" x14ac:dyDescent="0.2">
      <c r="A30" s="11" t="s">
        <v>53</v>
      </c>
      <c r="B30" s="11" t="s">
        <v>55</v>
      </c>
      <c r="C30" s="12" t="s">
        <v>54</v>
      </c>
      <c r="D30" s="13" t="s">
        <v>56</v>
      </c>
      <c r="E30" s="14">
        <v>45800</v>
      </c>
      <c r="F30" s="15">
        <v>45800</v>
      </c>
      <c r="G30" s="15">
        <v>37540</v>
      </c>
      <c r="H30" s="15">
        <v>0</v>
      </c>
      <c r="I30" s="15">
        <v>0</v>
      </c>
      <c r="J30" s="14">
        <v>45800</v>
      </c>
      <c r="K30" s="15">
        <v>0</v>
      </c>
      <c r="L30" s="15">
        <v>45800</v>
      </c>
      <c r="M30" s="15">
        <v>37540</v>
      </c>
      <c r="N30" s="15">
        <v>0</v>
      </c>
      <c r="O30" s="15">
        <v>0</v>
      </c>
      <c r="P30" s="15">
        <v>0</v>
      </c>
      <c r="Q30" s="14">
        <f t="shared" si="0"/>
        <v>91600</v>
      </c>
    </row>
    <row r="31" spans="1:17" ht="25.5" x14ac:dyDescent="0.2">
      <c r="A31" s="11" t="s">
        <v>57</v>
      </c>
      <c r="B31" s="11" t="s">
        <v>59</v>
      </c>
      <c r="C31" s="12" t="s">
        <v>58</v>
      </c>
      <c r="D31" s="13" t="s">
        <v>60</v>
      </c>
      <c r="E31" s="14">
        <v>80000</v>
      </c>
      <c r="F31" s="15">
        <v>80000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4">
        <f t="shared" si="0"/>
        <v>80000</v>
      </c>
    </row>
    <row r="32" spans="1:17" x14ac:dyDescent="0.2">
      <c r="A32" s="11" t="s">
        <v>61</v>
      </c>
      <c r="B32" s="11" t="s">
        <v>63</v>
      </c>
      <c r="C32" s="12" t="s">
        <v>62</v>
      </c>
      <c r="D32" s="13" t="s">
        <v>64</v>
      </c>
      <c r="E32" s="14">
        <v>350300</v>
      </c>
      <c r="F32" s="15">
        <v>350300</v>
      </c>
      <c r="G32" s="15">
        <v>250200</v>
      </c>
      <c r="H32" s="15">
        <v>0</v>
      </c>
      <c r="I32" s="15">
        <v>0</v>
      </c>
      <c r="J32" s="14">
        <v>15000</v>
      </c>
      <c r="K32" s="15">
        <v>15000</v>
      </c>
      <c r="L32" s="15">
        <v>0</v>
      </c>
      <c r="M32" s="15">
        <v>0</v>
      </c>
      <c r="N32" s="15">
        <v>0</v>
      </c>
      <c r="O32" s="15">
        <v>15000</v>
      </c>
      <c r="P32" s="15">
        <v>15000</v>
      </c>
      <c r="Q32" s="14">
        <f t="shared" si="0"/>
        <v>365300</v>
      </c>
    </row>
    <row r="33" spans="1:17" ht="38.25" x14ac:dyDescent="0.2">
      <c r="A33" s="11" t="s">
        <v>65</v>
      </c>
      <c r="B33" s="11" t="s">
        <v>67</v>
      </c>
      <c r="C33" s="12" t="s">
        <v>66</v>
      </c>
      <c r="D33" s="13" t="s">
        <v>68</v>
      </c>
      <c r="E33" s="14">
        <v>1417600</v>
      </c>
      <c r="F33" s="15">
        <v>1417600</v>
      </c>
      <c r="G33" s="15">
        <v>800800</v>
      </c>
      <c r="H33" s="15">
        <v>135000</v>
      </c>
      <c r="I33" s="15">
        <v>0</v>
      </c>
      <c r="J33" s="14">
        <v>45000</v>
      </c>
      <c r="K33" s="15">
        <v>0</v>
      </c>
      <c r="L33" s="15">
        <v>45000</v>
      </c>
      <c r="M33" s="15">
        <v>0</v>
      </c>
      <c r="N33" s="15">
        <v>0</v>
      </c>
      <c r="O33" s="15">
        <v>0</v>
      </c>
      <c r="P33" s="15">
        <v>0</v>
      </c>
      <c r="Q33" s="14">
        <f t="shared" si="0"/>
        <v>1462600</v>
      </c>
    </row>
    <row r="34" spans="1:17" x14ac:dyDescent="0.2">
      <c r="A34" s="11" t="s">
        <v>69</v>
      </c>
      <c r="B34" s="11" t="s">
        <v>71</v>
      </c>
      <c r="C34" s="12" t="s">
        <v>70</v>
      </c>
      <c r="D34" s="13" t="s">
        <v>72</v>
      </c>
      <c r="E34" s="14">
        <v>40000</v>
      </c>
      <c r="F34" s="15">
        <v>40000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4">
        <f t="shared" si="0"/>
        <v>40000</v>
      </c>
    </row>
    <row r="35" spans="1:17" ht="51" x14ac:dyDescent="0.2">
      <c r="A35" s="11" t="s">
        <v>73</v>
      </c>
      <c r="B35" s="11" t="s">
        <v>75</v>
      </c>
      <c r="C35" s="12" t="s">
        <v>74</v>
      </c>
      <c r="D35" s="13" t="s">
        <v>76</v>
      </c>
      <c r="E35" s="14">
        <v>40000</v>
      </c>
      <c r="F35" s="15">
        <v>40000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4">
        <f t="shared" si="0"/>
        <v>40000</v>
      </c>
    </row>
    <row r="36" spans="1:17" x14ac:dyDescent="0.2">
      <c r="A36" s="11" t="s">
        <v>77</v>
      </c>
      <c r="B36" s="11" t="s">
        <v>79</v>
      </c>
      <c r="C36" s="12" t="s">
        <v>78</v>
      </c>
      <c r="D36" s="13" t="s">
        <v>80</v>
      </c>
      <c r="E36" s="14">
        <v>860000</v>
      </c>
      <c r="F36" s="15">
        <v>860000</v>
      </c>
      <c r="G36" s="15">
        <v>0</v>
      </c>
      <c r="H36" s="15">
        <v>140000</v>
      </c>
      <c r="I36" s="15">
        <v>0</v>
      </c>
      <c r="J36" s="14">
        <v>100000</v>
      </c>
      <c r="K36" s="15">
        <v>100000</v>
      </c>
      <c r="L36" s="15">
        <v>0</v>
      </c>
      <c r="M36" s="15">
        <v>0</v>
      </c>
      <c r="N36" s="15">
        <v>0</v>
      </c>
      <c r="O36" s="15">
        <v>100000</v>
      </c>
      <c r="P36" s="15">
        <v>100000</v>
      </c>
      <c r="Q36" s="14">
        <f t="shared" si="0"/>
        <v>960000</v>
      </c>
    </row>
    <row r="37" spans="1:17" ht="25.5" x14ac:dyDescent="0.2">
      <c r="A37" s="11" t="s">
        <v>81</v>
      </c>
      <c r="B37" s="11" t="s">
        <v>83</v>
      </c>
      <c r="C37" s="12" t="s">
        <v>82</v>
      </c>
      <c r="D37" s="13" t="s">
        <v>84</v>
      </c>
      <c r="E37" s="14">
        <v>35000</v>
      </c>
      <c r="F37" s="15">
        <v>0</v>
      </c>
      <c r="G37" s="15">
        <v>0</v>
      </c>
      <c r="H37" s="15">
        <v>0</v>
      </c>
      <c r="I37" s="15">
        <v>35000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4">
        <f t="shared" si="0"/>
        <v>35000</v>
      </c>
    </row>
    <row r="38" spans="1:17" ht="25.5" x14ac:dyDescent="0.2">
      <c r="A38" s="11" t="s">
        <v>85</v>
      </c>
      <c r="B38" s="11" t="s">
        <v>87</v>
      </c>
      <c r="C38" s="12" t="s">
        <v>86</v>
      </c>
      <c r="D38" s="13" t="s">
        <v>88</v>
      </c>
      <c r="E38" s="14">
        <v>50000</v>
      </c>
      <c r="F38" s="15">
        <v>0</v>
      </c>
      <c r="G38" s="15">
        <v>0</v>
      </c>
      <c r="H38" s="15">
        <v>0</v>
      </c>
      <c r="I38" s="15">
        <v>50000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4">
        <f t="shared" si="0"/>
        <v>50000</v>
      </c>
    </row>
    <row r="39" spans="1:17" ht="38.25" x14ac:dyDescent="0.2">
      <c r="A39" s="11" t="s">
        <v>89</v>
      </c>
      <c r="B39" s="11" t="s">
        <v>91</v>
      </c>
      <c r="C39" s="12" t="s">
        <v>90</v>
      </c>
      <c r="D39" s="13" t="s">
        <v>92</v>
      </c>
      <c r="E39" s="14">
        <v>45000</v>
      </c>
      <c r="F39" s="15">
        <v>45000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4">
        <f t="shared" si="0"/>
        <v>45000</v>
      </c>
    </row>
    <row r="40" spans="1:17" ht="25.5" x14ac:dyDescent="0.2">
      <c r="A40" s="11" t="s">
        <v>93</v>
      </c>
      <c r="B40" s="11" t="s">
        <v>94</v>
      </c>
      <c r="C40" s="12" t="s">
        <v>90</v>
      </c>
      <c r="D40" s="13" t="s">
        <v>95</v>
      </c>
      <c r="E40" s="14">
        <v>568700</v>
      </c>
      <c r="F40" s="15">
        <v>568700</v>
      </c>
      <c r="G40" s="15">
        <v>425000</v>
      </c>
      <c r="H40" s="15">
        <v>10000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4">
        <f t="shared" si="0"/>
        <v>568700</v>
      </c>
    </row>
    <row r="41" spans="1:17" x14ac:dyDescent="0.2">
      <c r="A41" s="11" t="s">
        <v>96</v>
      </c>
      <c r="B41" s="11" t="s">
        <v>98</v>
      </c>
      <c r="C41" s="12" t="s">
        <v>97</v>
      </c>
      <c r="D41" s="13" t="s">
        <v>99</v>
      </c>
      <c r="E41" s="14">
        <v>20000</v>
      </c>
      <c r="F41" s="15">
        <v>20000</v>
      </c>
      <c r="G41" s="15">
        <v>0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4">
        <f t="shared" si="0"/>
        <v>20000</v>
      </c>
    </row>
    <row r="42" spans="1:17" x14ac:dyDescent="0.2">
      <c r="A42" s="11" t="s">
        <v>100</v>
      </c>
      <c r="B42" s="11" t="s">
        <v>102</v>
      </c>
      <c r="C42" s="12" t="s">
        <v>101</v>
      </c>
      <c r="D42" s="13" t="s">
        <v>103</v>
      </c>
      <c r="E42" s="14">
        <v>30000</v>
      </c>
      <c r="F42" s="15">
        <v>0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4">
        <f t="shared" si="0"/>
        <v>30000</v>
      </c>
    </row>
    <row r="43" spans="1:17" ht="38.25" x14ac:dyDescent="0.2">
      <c r="A43" s="11" t="s">
        <v>104</v>
      </c>
      <c r="B43" s="11" t="s">
        <v>106</v>
      </c>
      <c r="C43" s="12" t="s">
        <v>105</v>
      </c>
      <c r="D43" s="13" t="s">
        <v>107</v>
      </c>
      <c r="E43" s="14">
        <v>670000</v>
      </c>
      <c r="F43" s="15">
        <v>670000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4">
        <f t="shared" si="0"/>
        <v>670000</v>
      </c>
    </row>
    <row r="44" spans="1:17" x14ac:dyDescent="0.2">
      <c r="A44" s="11"/>
      <c r="B44" s="11"/>
      <c r="C44" s="12"/>
      <c r="D44" s="20" t="s">
        <v>117</v>
      </c>
      <c r="E44" s="14"/>
      <c r="F44" s="15"/>
      <c r="G44" s="15"/>
      <c r="H44" s="15"/>
      <c r="I44" s="15"/>
      <c r="J44" s="14"/>
      <c r="K44" s="15"/>
      <c r="L44" s="15"/>
      <c r="M44" s="15"/>
      <c r="N44" s="15"/>
      <c r="O44" s="15"/>
      <c r="P44" s="15"/>
      <c r="Q44" s="14"/>
    </row>
    <row r="45" spans="1:17" ht="25.5" x14ac:dyDescent="0.2">
      <c r="A45" s="11"/>
      <c r="B45" s="11"/>
      <c r="C45" s="12"/>
      <c r="D45" s="20" t="s">
        <v>120</v>
      </c>
      <c r="E45" s="15">
        <v>670000</v>
      </c>
      <c r="F45" s="15">
        <v>670000</v>
      </c>
      <c r="G45" s="15">
        <v>0</v>
      </c>
      <c r="H45" s="15">
        <v>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4">
        <v>670000</v>
      </c>
    </row>
    <row r="46" spans="1:17" x14ac:dyDescent="0.2">
      <c r="A46" s="11" t="s">
        <v>108</v>
      </c>
      <c r="B46" s="11" t="s">
        <v>109</v>
      </c>
      <c r="C46" s="12" t="s">
        <v>105</v>
      </c>
      <c r="D46" s="13" t="s">
        <v>110</v>
      </c>
      <c r="E46" s="14">
        <v>51000</v>
      </c>
      <c r="F46" s="15">
        <v>51000</v>
      </c>
      <c r="G46" s="15">
        <v>0</v>
      </c>
      <c r="H46" s="15">
        <v>0</v>
      </c>
      <c r="I46" s="15">
        <v>0</v>
      </c>
      <c r="J46" s="14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4">
        <f>E46+J46</f>
        <v>51000</v>
      </c>
    </row>
    <row r="47" spans="1:17" x14ac:dyDescent="0.2">
      <c r="A47" s="16" t="s">
        <v>112</v>
      </c>
      <c r="B47" s="17" t="s">
        <v>112</v>
      </c>
      <c r="C47" s="18" t="s">
        <v>112</v>
      </c>
      <c r="D47" s="19" t="s">
        <v>113</v>
      </c>
      <c r="E47" s="9">
        <v>57013800</v>
      </c>
      <c r="F47" s="9">
        <v>56898800</v>
      </c>
      <c r="G47" s="9">
        <v>39632140</v>
      </c>
      <c r="H47" s="9">
        <v>2602100</v>
      </c>
      <c r="I47" s="9">
        <v>85000</v>
      </c>
      <c r="J47" s="9">
        <v>1780800</v>
      </c>
      <c r="K47" s="9">
        <v>115000</v>
      </c>
      <c r="L47" s="9">
        <v>1645800</v>
      </c>
      <c r="M47" s="9">
        <v>53540</v>
      </c>
      <c r="N47" s="9">
        <v>5000</v>
      </c>
      <c r="O47" s="9">
        <v>135000</v>
      </c>
      <c r="P47" s="9">
        <v>115000</v>
      </c>
      <c r="Q47" s="9">
        <f>E47+J47</f>
        <v>58794600</v>
      </c>
    </row>
    <row r="50" spans="2:10" ht="15.75" x14ac:dyDescent="0.25">
      <c r="B50" s="2"/>
      <c r="F50" s="21" t="s">
        <v>123</v>
      </c>
      <c r="G50" s="21"/>
      <c r="H50" s="21"/>
      <c r="I50" s="22" t="s">
        <v>124</v>
      </c>
    </row>
    <row r="54" spans="2:10" x14ac:dyDescent="0.2">
      <c r="J54" t="s">
        <v>111</v>
      </c>
    </row>
  </sheetData>
  <mergeCells count="22">
    <mergeCell ref="A5:Q5"/>
    <mergeCell ref="A6:Q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Q8:Q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63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Люда</dc:creator>
  <cp:lastModifiedBy>Люда</cp:lastModifiedBy>
  <cp:lastPrinted>2020-01-03T14:28:23Z</cp:lastPrinted>
  <dcterms:created xsi:type="dcterms:W3CDTF">2020-01-03T10:56:26Z</dcterms:created>
  <dcterms:modified xsi:type="dcterms:W3CDTF">2020-01-03T15:51:50Z</dcterms:modified>
</cp:coreProperties>
</file>