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22995" windowHeight="12090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P36" i="1"/>
  <c r="P35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<sst xmlns="http://schemas.openxmlformats.org/spreadsheetml/2006/main" count="108" uniqueCount="95">
  <si>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</si>
  <si>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</si>
  <si>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</si>
  <si>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</si>
  <si>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</si>
  <si>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</si>
  <si>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</si>
  <si>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</si>
  <si>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</si>
  <si>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</si>
  <si>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</si>
  <si>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</si>
  <si>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</si>
  <si>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</si>
  <si>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</si>
  <si>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</si>
  <si>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</si>
  <si>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</si>
  <si>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Долинська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</si>
  <si>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</si>
  <si>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</si>
  <si>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</si>
  <si>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</si>
  <si>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</si>
  <si>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0111010</t>
  </si>
  <si>
    <t>0910</t>
  </si>
  <si>
    <t>1010</t>
  </si>
  <si>
    <t>Надання дошкільної освіти</t>
  </si>
  <si>
    <t>0112010</t>
  </si>
  <si>
    <t>0731</t>
  </si>
  <si>
    <t>2010</t>
  </si>
  <si>
    <t>Багатопрофільна стаціонарна медична допомога населенню</t>
  </si>
  <si>
    <t>0116011</t>
  </si>
  <si>
    <t>0610</t>
  </si>
  <si>
    <t>6011</t>
  </si>
  <si>
    <t>Експлуатація та технічне обслуговування житлового фонду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</si>
  <si>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</si>
  <si>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</si>
  <si>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</si>
  <si>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</si>
  <si>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</si>
  <si>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</si>
  <si>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</si>
  <si>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</si>
  <si>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</si>
  <si>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</si>
  <si>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0116071</t>
  </si>
  <si>
    <t>0640</t>
  </si>
  <si>
    <t>6071</t>
  </si>
  <si>
    <t>Відшкодування різниці між розміром ціни (тарифу) на житлово-комунальні послуги, що затверджувалися або погоджувалися рішенням місцевого органу виконавчої влади та органу місцевого самоврядування, та розміром економічно обґрунтованих витрат на їх виро</t>
  </si>
  <si>
    <t>0117330</t>
  </si>
  <si>
    <t>0443</t>
  </si>
  <si>
    <t>7330</t>
  </si>
  <si>
    <t>Будівництво-1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</si>
  <si>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</si>
  <si>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</si>
  <si>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</si>
  <si>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</si>
  <si>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</si>
  <si>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</si>
  <si>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</si>
  <si>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</si>
  <si>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0600000</t>
  </si>
  <si>
    <t>Управління освіти Долинської міської ради</t>
  </si>
  <si>
    <t>0610000</t>
  </si>
  <si>
    <t>Орган з питань освіти і науки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</si>
  <si>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</si>
  <si>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</si>
  <si>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</si>
  <si>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</si>
  <si>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</si>
  <si>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</si>
  <si>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</si>
  <si>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0611070</t>
  </si>
  <si>
    <t>0960</t>
  </si>
  <si>
    <t>1070</t>
  </si>
  <si>
    <t>Надання позашкільної освіти закладами позашкільної освіти, заходи із позашкільної роботи з дітьми</t>
  </si>
  <si>
    <t>3700000</t>
  </si>
  <si>
    <t>Фінансове управління Долинської міської ради</t>
  </si>
  <si>
    <t>3710000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</si>
  <si>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</si>
  <si>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</si>
  <si>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</si>
  <si>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</si>
  <si>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</si>
  <si>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</si>
  <si>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</si>
  <si>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</si>
  <si>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</si>
  <si>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1153400000</t>
  </si>
  <si>
    <t>(код бюджету)</t>
  </si>
  <si>
    <t>видатків  бюджету Долинської міської територіальної громадина 2021 рік</t>
  </si>
  <si>
    <t>до рішення  Долинської міської ради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</si>
  <si>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 міст обласного та республіканського Автономної республіки Крим, районного значення, селищні, сільські ради</t>
  </si>
  <si>
    <r>
      <t xml:space="preserve">від " </t>
    </r>
    <r>
      <rPr>
        <u/>
        <sz val="11"/>
        <color indexed="8"/>
        <rFont val="Times New Roman"/>
        <family val="1"/>
        <charset val="204"/>
      </rPr>
      <t>16</t>
    </r>
    <r>
      <rPr>
        <sz val="11"/>
        <color indexed="8"/>
        <rFont val="Times New Roman"/>
        <family val="1"/>
        <charset val="204"/>
      </rPr>
      <t xml:space="preserve">" </t>
    </r>
    <r>
      <rPr>
        <u/>
        <sz val="11"/>
        <color indexed="8"/>
        <rFont val="Times New Roman"/>
        <family val="1"/>
        <charset val="204"/>
      </rPr>
      <t>квітня</t>
    </r>
    <r>
      <rPr>
        <sz val="11"/>
        <color indexed="8"/>
        <rFont val="Times New Roman"/>
        <family val="1"/>
        <charset val="204"/>
      </rPr>
      <t xml:space="preserve"> 20</t>
    </r>
    <r>
      <rPr>
        <u/>
        <sz val="11"/>
        <color indexed="8"/>
        <rFont val="Times New Roman"/>
        <family val="1"/>
        <charset val="204"/>
      </rPr>
      <t>21</t>
    </r>
    <r>
      <rPr>
        <sz val="11"/>
        <color indexed="8"/>
        <rFont val="Times New Roman"/>
        <family val="1"/>
        <charset val="204"/>
      </rPr>
      <t xml:space="preserve"> року №______</t>
    </r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</si>
</sst>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Fill="1"/>
    <xf numFmtId="0" fontId="1" fillId="0" borderId="1" xfId="0" quotePrefix="1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2" xfId="0" quotePrefix="1" applyNumberFormat="1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0" fontId="1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abSelected="1" topLeftCell="A28" workbookViewId="0">
      <selection activeCell="D15" sqref="D15"/>
    </sheetView>
  </sheetViews>
  <sheetFormatPr defaultRowHeight="1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0</v>
      </c>
    </row>
    <row r="2" spans="1:16">
      <c r="M2" s="1" t="s">
        <v>92</v>
      </c>
    </row>
    <row r="3" spans="1:16">
      <c r="M3" s="1" t="s">
        <v>94</v>
      </c>
    </row>
    <row r="5" spans="1:16">
      <c r="A5" s="18" t="s">
        <v>1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</row>
    <row r="6" spans="1:16">
      <c r="A6" s="20" t="s">
        <v>91</v>
      </c>
      <c r="B6" s="19"/>
      <c r="C6" s="19"/>
      <c r="D6" s="19"/>
      <c r="E6" s="19"/>
      <c r="F6" s="19"/>
      <c r="G6" s="19"/>
      <c r="H6" s="19"/>
      <c r="I6" s="19"/>
      <c r="J6" s="19"/>
      <c r="K6" s="19"/>
      <c r="L6" s="19"/>
      <c r="M6" s="19"/>
      <c r="N6" s="19"/>
      <c r="O6" s="19"/>
      <c r="P6" s="19"/>
    </row>
    <row r="7" spans="1:16">
      <c r="A7" s="2" t="s">
        <v>89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90</v>
      </c>
      <c r="P8" s="5" t="s">
        <v>2</v>
      </c>
    </row>
    <row r="9" spans="1:16">
      <c r="A9" s="21" t="s">
        <v>3</v>
      </c>
      <c r="B9" s="21" t="s">
        <v>4</v>
      </c>
      <c r="C9" s="21" t="s">
        <v>5</v>
      </c>
      <c r="D9" s="17" t="s">
        <v>6</v>
      </c>
      <c r="E9" s="17" t="s">
        <v>7</v>
      </c>
      <c r="F9" s="17"/>
      <c r="G9" s="17"/>
      <c r="H9" s="17"/>
      <c r="I9" s="17"/>
      <c r="J9" s="17" t="s">
        <v>14</v>
      </c>
      <c r="K9" s="17"/>
      <c r="L9" s="17"/>
      <c r="M9" s="17"/>
      <c r="N9" s="17"/>
      <c r="O9" s="17"/>
      <c r="P9" s="17" t="s">
        <v>16</v>
      </c>
    </row>
    <row r="10" spans="1:16">
      <c r="A10" s="17"/>
      <c r="B10" s="17"/>
      <c r="C10" s="17"/>
      <c r="D10" s="17"/>
      <c r="E10" s="17" t="s">
        <v>8</v>
      </c>
      <c r="F10" s="17" t="s">
        <v>9</v>
      </c>
      <c r="G10" s="17" t="s">
        <v>10</v>
      </c>
      <c r="H10" s="17"/>
      <c r="I10" s="17" t="s">
        <v>13</v>
      </c>
      <c r="J10" s="17" t="s">
        <v>8</v>
      </c>
      <c r="K10" s="17" t="s">
        <v>15</v>
      </c>
      <c r="L10" s="17" t="s">
        <v>9</v>
      </c>
      <c r="M10" s="17" t="s">
        <v>10</v>
      </c>
      <c r="N10" s="17"/>
      <c r="O10" s="17" t="s">
        <v>13</v>
      </c>
      <c r="P10" s="17"/>
    </row>
    <row r="11" spans="1:16">
      <c r="A11" s="17"/>
      <c r="B11" s="17"/>
      <c r="C11" s="17"/>
      <c r="D11" s="17"/>
      <c r="E11" s="17"/>
      <c r="F11" s="17"/>
      <c r="G11" s="17" t="s">
        <v>11</v>
      </c>
      <c r="H11" s="17" t="s">
        <v>12</v>
      </c>
      <c r="I11" s="17"/>
      <c r="J11" s="17"/>
      <c r="K11" s="17"/>
      <c r="L11" s="17"/>
      <c r="M11" s="17" t="s">
        <v>11</v>
      </c>
      <c r="N11" s="17" t="s">
        <v>12</v>
      </c>
      <c r="O11" s="17"/>
      <c r="P11" s="17"/>
    </row>
    <row r="12" spans="1:16" ht="44.25" customHeight="1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>
      <c r="A14" s="7" t="s">
        <v>17</v>
      </c>
      <c r="B14" s="8"/>
      <c r="C14" s="9"/>
      <c r="D14" s="10" t="s">
        <v>18</v>
      </c>
      <c r="E14" s="11">
        <v>-150587</v>
      </c>
      <c r="F14" s="11">
        <v>-417733</v>
      </c>
      <c r="G14" s="11">
        <v>-1065000</v>
      </c>
      <c r="H14" s="11">
        <v>36140</v>
      </c>
      <c r="I14" s="11">
        <v>267146</v>
      </c>
      <c r="J14" s="11">
        <v>-116401</v>
      </c>
      <c r="K14" s="11">
        <v>-116401</v>
      </c>
      <c r="L14" s="11">
        <v>0</v>
      </c>
      <c r="M14" s="11">
        <v>0</v>
      </c>
      <c r="N14" s="11">
        <v>0</v>
      </c>
      <c r="O14" s="11">
        <v>-116401</v>
      </c>
      <c r="P14" s="11">
        <f t="shared" ref="P14:P36" si="0">E14+J14</f>
        <v>-266988</v>
      </c>
    </row>
    <row r="15" spans="1:16" ht="114">
      <c r="A15" s="7" t="s">
        <v>19</v>
      </c>
      <c r="B15" s="8"/>
      <c r="C15" s="9"/>
      <c r="D15" s="10" t="s">
        <v>93</v>
      </c>
      <c r="E15" s="11">
        <v>-150587</v>
      </c>
      <c r="F15" s="11">
        <v>-417733</v>
      </c>
      <c r="G15" s="11">
        <v>-1065000</v>
      </c>
      <c r="H15" s="11">
        <v>36140</v>
      </c>
      <c r="I15" s="11">
        <v>267146</v>
      </c>
      <c r="J15" s="11">
        <v>-116401</v>
      </c>
      <c r="K15" s="11">
        <v>-116401</v>
      </c>
      <c r="L15" s="11">
        <v>0</v>
      </c>
      <c r="M15" s="11">
        <v>0</v>
      </c>
      <c r="N15" s="11">
        <v>0</v>
      </c>
      <c r="O15" s="11">
        <v>-116401</v>
      </c>
      <c r="P15" s="11">
        <f t="shared" si="0"/>
        <v>-266988</v>
      </c>
    </row>
    <row r="16" spans="1:16" ht="75">
      <c r="A16" s="12" t="s">
        <v>20</v>
      </c>
      <c r="B16" s="12" t="s">
        <v>22</v>
      </c>
      <c r="C16" s="13" t="s">
        <v>21</v>
      </c>
      <c r="D16" s="14" t="s">
        <v>23</v>
      </c>
      <c r="E16" s="15">
        <v>-1289845</v>
      </c>
      <c r="F16" s="15">
        <v>-1289845</v>
      </c>
      <c r="G16" s="15">
        <v>-1065000</v>
      </c>
      <c r="H16" s="15">
        <v>36140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f t="shared" si="0"/>
        <v>-1289845</v>
      </c>
    </row>
    <row r="17" spans="1:16">
      <c r="A17" s="12" t="s">
        <v>24</v>
      </c>
      <c r="B17" s="12" t="s">
        <v>26</v>
      </c>
      <c r="C17" s="13" t="s">
        <v>25</v>
      </c>
      <c r="D17" s="14" t="s">
        <v>27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11000</v>
      </c>
      <c r="K17" s="15">
        <v>11000</v>
      </c>
      <c r="L17" s="15">
        <v>0</v>
      </c>
      <c r="M17" s="15">
        <v>0</v>
      </c>
      <c r="N17" s="15">
        <v>0</v>
      </c>
      <c r="O17" s="15">
        <v>11000</v>
      </c>
      <c r="P17" s="15">
        <f t="shared" si="0"/>
        <v>11000</v>
      </c>
    </row>
    <row r="18" spans="1:16" ht="30">
      <c r="A18" s="12" t="s">
        <v>28</v>
      </c>
      <c r="B18" s="12" t="s">
        <v>30</v>
      </c>
      <c r="C18" s="13" t="s">
        <v>29</v>
      </c>
      <c r="D18" s="14" t="s">
        <v>31</v>
      </c>
      <c r="E18" s="15">
        <v>765012</v>
      </c>
      <c r="F18" s="15">
        <v>765012</v>
      </c>
      <c r="G18" s="15">
        <v>0</v>
      </c>
      <c r="H18" s="15">
        <v>0</v>
      </c>
      <c r="I18" s="15">
        <v>0</v>
      </c>
      <c r="J18" s="15">
        <v>112000</v>
      </c>
      <c r="K18" s="15">
        <v>112000</v>
      </c>
      <c r="L18" s="15">
        <v>0</v>
      </c>
      <c r="M18" s="15">
        <v>0</v>
      </c>
      <c r="N18" s="15">
        <v>0</v>
      </c>
      <c r="O18" s="15">
        <v>112000</v>
      </c>
      <c r="P18" s="15">
        <f t="shared" si="0"/>
        <v>877012</v>
      </c>
    </row>
    <row r="19" spans="1:16" ht="30">
      <c r="A19" s="12" t="s">
        <v>32</v>
      </c>
      <c r="B19" s="12" t="s">
        <v>34</v>
      </c>
      <c r="C19" s="13" t="s">
        <v>33</v>
      </c>
      <c r="D19" s="14" t="s">
        <v>35</v>
      </c>
      <c r="E19" s="15">
        <v>130000</v>
      </c>
      <c r="F19" s="15">
        <v>0</v>
      </c>
      <c r="G19" s="15">
        <v>0</v>
      </c>
      <c r="H19" s="15">
        <v>0</v>
      </c>
      <c r="I19" s="15">
        <v>130000</v>
      </c>
      <c r="J19" s="15">
        <v>0</v>
      </c>
      <c r="K19" s="15">
        <v>0</v>
      </c>
      <c r="L19" s="15">
        <v>0</v>
      </c>
      <c r="M19" s="15">
        <v>0</v>
      </c>
      <c r="N19" s="15">
        <v>0</v>
      </c>
      <c r="O19" s="15">
        <v>0</v>
      </c>
      <c r="P19" s="15">
        <f t="shared" si="0"/>
        <v>130000</v>
      </c>
    </row>
    <row r="20" spans="1:16" ht="30">
      <c r="A20" s="12" t="s">
        <v>36</v>
      </c>
      <c r="B20" s="12" t="s">
        <v>38</v>
      </c>
      <c r="C20" s="13" t="s">
        <v>37</v>
      </c>
      <c r="D20" s="14" t="s">
        <v>39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20814</v>
      </c>
      <c r="K20" s="15">
        <v>20814</v>
      </c>
      <c r="L20" s="15">
        <v>0</v>
      </c>
      <c r="M20" s="15">
        <v>0</v>
      </c>
      <c r="N20" s="15">
        <v>0</v>
      </c>
      <c r="O20" s="15">
        <v>20814</v>
      </c>
      <c r="P20" s="15">
        <f t="shared" si="0"/>
        <v>20814</v>
      </c>
    </row>
    <row r="21" spans="1:16" ht="60">
      <c r="A21" s="12" t="s">
        <v>40</v>
      </c>
      <c r="B21" s="12" t="s">
        <v>41</v>
      </c>
      <c r="C21" s="13" t="s">
        <v>37</v>
      </c>
      <c r="D21" s="14" t="s">
        <v>42</v>
      </c>
      <c r="E21" s="15">
        <v>49500</v>
      </c>
      <c r="F21" s="15">
        <v>0</v>
      </c>
      <c r="G21" s="15">
        <v>0</v>
      </c>
      <c r="H21" s="15">
        <v>0</v>
      </c>
      <c r="I21" s="15">
        <v>49500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5">
        <f t="shared" si="0"/>
        <v>49500</v>
      </c>
    </row>
    <row r="22" spans="1:16" ht="30">
      <c r="A22" s="12" t="s">
        <v>43</v>
      </c>
      <c r="B22" s="12" t="s">
        <v>44</v>
      </c>
      <c r="C22" s="13" t="s">
        <v>37</v>
      </c>
      <c r="D22" s="14" t="s">
        <v>45</v>
      </c>
      <c r="E22" s="15">
        <v>20000</v>
      </c>
      <c r="F22" s="15">
        <v>0</v>
      </c>
      <c r="G22" s="15">
        <v>0</v>
      </c>
      <c r="H22" s="15">
        <v>0</v>
      </c>
      <c r="I22" s="15">
        <v>20000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 t="shared" si="0"/>
        <v>20000</v>
      </c>
    </row>
    <row r="23" spans="1:16" ht="105">
      <c r="A23" s="12" t="s">
        <v>46</v>
      </c>
      <c r="B23" s="12" t="s">
        <v>48</v>
      </c>
      <c r="C23" s="13" t="s">
        <v>47</v>
      </c>
      <c r="D23" s="14" t="s">
        <v>49</v>
      </c>
      <c r="E23" s="15">
        <v>110000</v>
      </c>
      <c r="F23" s="15">
        <v>0</v>
      </c>
      <c r="G23" s="15">
        <v>0</v>
      </c>
      <c r="H23" s="15">
        <v>0</v>
      </c>
      <c r="I23" s="15">
        <v>110000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f t="shared" si="0"/>
        <v>110000</v>
      </c>
    </row>
    <row r="24" spans="1:16" ht="30">
      <c r="A24" s="12" t="s">
        <v>50</v>
      </c>
      <c r="B24" s="12" t="s">
        <v>52</v>
      </c>
      <c r="C24" s="13" t="s">
        <v>51</v>
      </c>
      <c r="D24" s="14" t="s">
        <v>53</v>
      </c>
      <c r="E24" s="15">
        <v>4200</v>
      </c>
      <c r="F24" s="15">
        <v>0</v>
      </c>
      <c r="G24" s="15">
        <v>0</v>
      </c>
      <c r="H24" s="15">
        <v>0</v>
      </c>
      <c r="I24" s="15">
        <v>4200</v>
      </c>
      <c r="J24" s="15">
        <v>-259066</v>
      </c>
      <c r="K24" s="15">
        <v>-259066</v>
      </c>
      <c r="L24" s="15">
        <v>0</v>
      </c>
      <c r="M24" s="15">
        <v>0</v>
      </c>
      <c r="N24" s="15">
        <v>0</v>
      </c>
      <c r="O24" s="15">
        <v>-259066</v>
      </c>
      <c r="P24" s="15">
        <f t="shared" si="0"/>
        <v>-254866</v>
      </c>
    </row>
    <row r="25" spans="1:16" ht="45">
      <c r="A25" s="12" t="s">
        <v>54</v>
      </c>
      <c r="B25" s="12" t="s">
        <v>56</v>
      </c>
      <c r="C25" s="13" t="s">
        <v>55</v>
      </c>
      <c r="D25" s="14" t="s">
        <v>57</v>
      </c>
      <c r="E25" s="15">
        <v>10546</v>
      </c>
      <c r="F25" s="15">
        <v>107100</v>
      </c>
      <c r="G25" s="15">
        <v>0</v>
      </c>
      <c r="H25" s="15">
        <v>0</v>
      </c>
      <c r="I25" s="15">
        <v>-96554</v>
      </c>
      <c r="J25" s="15">
        <v>-1149</v>
      </c>
      <c r="K25" s="15">
        <v>-1149</v>
      </c>
      <c r="L25" s="15">
        <v>0</v>
      </c>
      <c r="M25" s="15">
        <v>0</v>
      </c>
      <c r="N25" s="15">
        <v>0</v>
      </c>
      <c r="O25" s="15">
        <v>-1149</v>
      </c>
      <c r="P25" s="15">
        <f t="shared" si="0"/>
        <v>9397</v>
      </c>
    </row>
    <row r="26" spans="1:16" ht="30">
      <c r="A26" s="12" t="s">
        <v>58</v>
      </c>
      <c r="B26" s="12" t="s">
        <v>60</v>
      </c>
      <c r="C26" s="13" t="s">
        <v>59</v>
      </c>
      <c r="D26" s="14" t="s">
        <v>61</v>
      </c>
      <c r="E26" s="15">
        <v>50000</v>
      </c>
      <c r="F26" s="15">
        <v>0</v>
      </c>
      <c r="G26" s="15">
        <v>0</v>
      </c>
      <c r="H26" s="15">
        <v>0</v>
      </c>
      <c r="I26" s="15">
        <v>50000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f t="shared" si="0"/>
        <v>50000</v>
      </c>
    </row>
    <row r="27" spans="1:16" ht="28.5">
      <c r="A27" s="7" t="s">
        <v>62</v>
      </c>
      <c r="B27" s="8"/>
      <c r="C27" s="9"/>
      <c r="D27" s="10" t="s">
        <v>63</v>
      </c>
      <c r="E27" s="11">
        <v>549888</v>
      </c>
      <c r="F27" s="11">
        <v>549888</v>
      </c>
      <c r="G27" s="11">
        <v>447947</v>
      </c>
      <c r="H27" s="11">
        <v>0</v>
      </c>
      <c r="I27" s="11">
        <v>0</v>
      </c>
      <c r="J27" s="11">
        <v>0</v>
      </c>
      <c r="K27" s="11">
        <v>0</v>
      </c>
      <c r="L27" s="11">
        <v>0</v>
      </c>
      <c r="M27" s="11">
        <v>0</v>
      </c>
      <c r="N27" s="11">
        <v>0</v>
      </c>
      <c r="O27" s="11">
        <v>0</v>
      </c>
      <c r="P27" s="11">
        <f t="shared" si="0"/>
        <v>549888</v>
      </c>
    </row>
    <row r="28" spans="1:16">
      <c r="A28" s="7" t="s">
        <v>64</v>
      </c>
      <c r="B28" s="8"/>
      <c r="C28" s="9"/>
      <c r="D28" s="10" t="s">
        <v>65</v>
      </c>
      <c r="E28" s="11">
        <v>549888</v>
      </c>
      <c r="F28" s="11">
        <v>549888</v>
      </c>
      <c r="G28" s="11">
        <v>447947</v>
      </c>
      <c r="H28" s="11">
        <v>0</v>
      </c>
      <c r="I28" s="11">
        <v>0</v>
      </c>
      <c r="J28" s="11">
        <v>0</v>
      </c>
      <c r="K28" s="11">
        <v>0</v>
      </c>
      <c r="L28" s="11">
        <v>0</v>
      </c>
      <c r="M28" s="11">
        <v>0</v>
      </c>
      <c r="N28" s="11">
        <v>0</v>
      </c>
      <c r="O28" s="11">
        <v>0</v>
      </c>
      <c r="P28" s="11">
        <f t="shared" si="0"/>
        <v>549888</v>
      </c>
    </row>
    <row r="29" spans="1:16" ht="45">
      <c r="A29" s="12" t="s">
        <v>66</v>
      </c>
      <c r="B29" s="12" t="s">
        <v>67</v>
      </c>
      <c r="C29" s="13" t="s">
        <v>21</v>
      </c>
      <c r="D29" s="14" t="s">
        <v>68</v>
      </c>
      <c r="E29" s="15">
        <v>280500</v>
      </c>
      <c r="F29" s="15">
        <v>280500</v>
      </c>
      <c r="G29" s="15">
        <v>227138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f t="shared" si="0"/>
        <v>280500</v>
      </c>
    </row>
    <row r="30" spans="1:16" ht="30">
      <c r="A30" s="12" t="s">
        <v>69</v>
      </c>
      <c r="B30" s="12" t="s">
        <v>71</v>
      </c>
      <c r="C30" s="13" t="s">
        <v>70</v>
      </c>
      <c r="D30" s="14" t="s">
        <v>72</v>
      </c>
      <c r="E30" s="15">
        <v>949888</v>
      </c>
      <c r="F30" s="15">
        <v>949888</v>
      </c>
      <c r="G30" s="15">
        <v>778596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f t="shared" si="0"/>
        <v>949888</v>
      </c>
    </row>
    <row r="31" spans="1:16" ht="45">
      <c r="A31" s="12" t="s">
        <v>73</v>
      </c>
      <c r="B31" s="12" t="s">
        <v>75</v>
      </c>
      <c r="C31" s="13" t="s">
        <v>74</v>
      </c>
      <c r="D31" s="14" t="s">
        <v>76</v>
      </c>
      <c r="E31" s="15">
        <v>-680500</v>
      </c>
      <c r="F31" s="15">
        <v>-680500</v>
      </c>
      <c r="G31" s="15">
        <v>-557787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f t="shared" si="0"/>
        <v>-680500</v>
      </c>
    </row>
    <row r="32" spans="1:16" ht="28.5">
      <c r="A32" s="7" t="s">
        <v>77</v>
      </c>
      <c r="B32" s="8"/>
      <c r="C32" s="9"/>
      <c r="D32" s="10" t="s">
        <v>78</v>
      </c>
      <c r="E32" s="11">
        <v>157000</v>
      </c>
      <c r="F32" s="11">
        <v>157000</v>
      </c>
      <c r="G32" s="11">
        <v>0</v>
      </c>
      <c r="H32" s="11">
        <v>0</v>
      </c>
      <c r="I32" s="11">
        <v>0</v>
      </c>
      <c r="J32" s="11">
        <v>575000</v>
      </c>
      <c r="K32" s="11">
        <v>575000</v>
      </c>
      <c r="L32" s="11">
        <v>0</v>
      </c>
      <c r="M32" s="11">
        <v>0</v>
      </c>
      <c r="N32" s="11">
        <v>0</v>
      </c>
      <c r="O32" s="11">
        <v>575000</v>
      </c>
      <c r="P32" s="11">
        <f t="shared" si="0"/>
        <v>732000</v>
      </c>
    </row>
    <row r="33" spans="1:16" ht="28.5">
      <c r="A33" s="7" t="s">
        <v>79</v>
      </c>
      <c r="B33" s="8"/>
      <c r="C33" s="9"/>
      <c r="D33" s="10" t="s">
        <v>78</v>
      </c>
      <c r="E33" s="11">
        <v>157000</v>
      </c>
      <c r="F33" s="11">
        <v>157000</v>
      </c>
      <c r="G33" s="11">
        <v>0</v>
      </c>
      <c r="H33" s="11">
        <v>0</v>
      </c>
      <c r="I33" s="11">
        <v>0</v>
      </c>
      <c r="J33" s="11">
        <v>575000</v>
      </c>
      <c r="K33" s="11">
        <v>575000</v>
      </c>
      <c r="L33" s="11">
        <v>0</v>
      </c>
      <c r="M33" s="11">
        <v>0</v>
      </c>
      <c r="N33" s="11">
        <v>0</v>
      </c>
      <c r="O33" s="11">
        <v>575000</v>
      </c>
      <c r="P33" s="11">
        <f t="shared" si="0"/>
        <v>732000</v>
      </c>
    </row>
    <row r="34" spans="1:16">
      <c r="A34" s="12" t="s">
        <v>80</v>
      </c>
      <c r="B34" s="12" t="s">
        <v>82</v>
      </c>
      <c r="C34" s="13" t="s">
        <v>81</v>
      </c>
      <c r="D34" s="14" t="s">
        <v>83</v>
      </c>
      <c r="E34" s="15">
        <v>132000</v>
      </c>
      <c r="F34" s="15">
        <v>132000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f t="shared" si="0"/>
        <v>132000</v>
      </c>
    </row>
    <row r="35" spans="1:16" ht="60">
      <c r="A35" s="12" t="s">
        <v>84</v>
      </c>
      <c r="B35" s="12" t="s">
        <v>85</v>
      </c>
      <c r="C35" s="13" t="s">
        <v>81</v>
      </c>
      <c r="D35" s="14" t="s">
        <v>86</v>
      </c>
      <c r="E35" s="15">
        <v>25000</v>
      </c>
      <c r="F35" s="15">
        <v>25000</v>
      </c>
      <c r="G35" s="15">
        <v>0</v>
      </c>
      <c r="H35" s="15">
        <v>0</v>
      </c>
      <c r="I35" s="15">
        <v>0</v>
      </c>
      <c r="J35" s="15">
        <v>575000</v>
      </c>
      <c r="K35" s="15">
        <v>575000</v>
      </c>
      <c r="L35" s="15">
        <v>0</v>
      </c>
      <c r="M35" s="15">
        <v>0</v>
      </c>
      <c r="N35" s="15">
        <v>0</v>
      </c>
      <c r="O35" s="15">
        <v>575000</v>
      </c>
      <c r="P35" s="15">
        <f t="shared" si="0"/>
        <v>600000</v>
      </c>
    </row>
    <row r="36" spans="1:16">
      <c r="A36" s="8" t="s">
        <v>87</v>
      </c>
      <c r="B36" s="7" t="s">
        <v>87</v>
      </c>
      <c r="C36" s="9" t="s">
        <v>87</v>
      </c>
      <c r="D36" s="10" t="s">
        <v>88</v>
      </c>
      <c r="E36" s="11">
        <v>556301</v>
      </c>
      <c r="F36" s="11">
        <v>289155</v>
      </c>
      <c r="G36" s="11">
        <v>-617053</v>
      </c>
      <c r="H36" s="11">
        <v>36140</v>
      </c>
      <c r="I36" s="11">
        <v>267146</v>
      </c>
      <c r="J36" s="11">
        <v>458599</v>
      </c>
      <c r="K36" s="11">
        <v>458599</v>
      </c>
      <c r="L36" s="11">
        <v>0</v>
      </c>
      <c r="M36" s="11">
        <v>0</v>
      </c>
      <c r="N36" s="11">
        <v>0</v>
      </c>
      <c r="O36" s="11">
        <v>458599</v>
      </c>
      <c r="P36" s="11">
        <f t="shared" si="0"/>
        <v>1014900</v>
      </c>
    </row>
    <row r="39" spans="1:16">
      <c r="B39" s="16"/>
      <c r="I39" s="16"/>
    </row>
  </sheetData>
  <mergeCells count="22"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</mergeCells>
  <phoneticPr fontId="6" type="noConversion"/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Администратор</cp:lastModifiedBy>
  <cp:lastPrinted>2021-04-13T13:56:21Z</cp:lastPrinted>
  <dcterms:created xsi:type="dcterms:W3CDTF">2021-04-13T13:55:47Z</dcterms:created>
  <dcterms:modified xsi:type="dcterms:W3CDTF">2021-04-13T15:52:30Z</dcterms:modified>
</cp:coreProperties>
</file>