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даток 4" sheetId="1" r:id="rId1"/>
    <sheet name="Додаток 1" sheetId="2" r:id="rId2"/>
    <sheet name="Додаток 3" sheetId="3" r:id="rId3"/>
  </sheets>
  <calcPr calcId="114210" refMode="R1C1"/>
</workbook>
</file>

<file path=xl/calcChain.xml><?xml version="1.0" encoding="utf-8"?>
<calcChain xmlns="http://schemas.openxmlformats.org/spreadsheetml/2006/main">
  <c r="P20" i="3"/>
  <c r="P19"/>
  <c r="P18"/>
  <c r="P17"/>
  <c r="P16"/>
  <c r="P15"/>
  <c r="P14"/>
  <c r="C23" i="2"/>
  <c r="C22"/>
  <c r="C21"/>
  <c r="C20"/>
  <c r="C19"/>
  <c r="C18"/>
  <c r="C17"/>
  <c r="C16"/>
  <c r="C15"/>
  <c r="C14"/>
  <c r="C13"/>
  <c r="C12"/>
  <c r="C11"/>
  <c r="C10"/>
  <c r="Q16" i="1"/>
  <c r="P16"/>
  <c r="O16"/>
  <c r="N16"/>
  <c r="M16"/>
  <c r="L16"/>
  <c r="K16"/>
  <c r="J16"/>
  <c r="I16"/>
  <c r="H16"/>
  <c r="G16"/>
  <c r="F16"/>
  <c r="E16"/>
  <c r="D16"/>
  <c r="C16"/>
  <c r="S15"/>
  <c r="S16"/>
  <c r="S14"/>
</calcChain>
</file>

<file path=xl/sharedStrings.xml><?xml version="1.0" encoding="utf-8"?>
<sst xmlns="http://schemas.openxmlformats.org/spreadsheetml/2006/main" count="116" uniqueCount="90">
  <si>
    <t xml:space="preserve"> </t>
  </si>
  <si>
    <t>(код бюджету)</t>
  </si>
  <si>
    <t xml:space="preserve">Міжбюджетні трансферти на 2020 рік  </t>
  </si>
  <si>
    <t>(грн)</t>
  </si>
  <si>
    <t>Код</t>
  </si>
  <si>
    <t xml:space="preserve">Найменування бюджету - одержувача/надавача міжбюджетного трансферту
</t>
  </si>
  <si>
    <t>Трансферти з інших місцевих бюджетів</t>
  </si>
  <si>
    <t>Трансферти іншим бюджетам</t>
  </si>
  <si>
    <t>дотація на:</t>
  </si>
  <si>
    <t xml:space="preserve">субвенції </t>
  </si>
  <si>
    <t>усього</t>
  </si>
  <si>
    <t xml:space="preserve"> загального фонду на:</t>
  </si>
  <si>
    <t xml:space="preserve"> спеціального фонду на:</t>
  </si>
  <si>
    <t>загального фонду на:</t>
  </si>
  <si>
    <t>спеціального фонду на:</t>
  </si>
  <si>
    <t>найменування трансферту</t>
  </si>
  <si>
    <t>інша дотація з місцевого бюджету на утримання дошкільних закладів освіти</t>
  </si>
  <si>
    <t>інша дотація з місцевого бюджету на утримання закладів культури (сільські, селищні та міські палаци і будинки культури, клуби, бібліотеки)</t>
  </si>
  <si>
    <t>Долинська районна державна адміністрація</t>
  </si>
  <si>
    <t>УСЗН Долинської РДА</t>
  </si>
  <si>
    <t>КНП "Центр первинної медико-санітарної допомоги Долинської районної ради"</t>
  </si>
  <si>
    <t>КНП"Долинська центральна районна лікарня" Долинської  районної ради"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</si>
  <si>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</si>
  <si>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</si>
  <si>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Державний бюджет</t>
  </si>
  <si>
    <t>Х</t>
  </si>
  <si>
    <t>УСЬОГО</t>
  </si>
  <si>
    <t xml:space="preserve">                                                                                                                         </t>
  </si>
  <si>
    <t>11306511000</t>
  </si>
  <si>
    <t>Додаток 1</t>
  </si>
  <si>
    <t>ДОХОДИ_x000D_
місцевого бюджету на 2020 рік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</si>
  <si>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</si>
  <si>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</si>
  <si>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</si>
  <si>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</si>
  <si>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 тому числі бюджет розвитку</t>
  </si>
  <si>
    <t>Податкові надходження  </t>
  </si>
  <si>
    <t>Місцеві податки </t>
  </si>
  <si>
    <t>Податок на майно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</si>
  <si>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</si>
  <si>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</si>
  <si>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</si>
  <si>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</si>
  <si>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фізичних осіб </t>
  </si>
  <si>
    <t>Неподаткові надходження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</si>
  <si>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</si>
  <si>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</si>
  <si>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</si>
  <si>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Усього доходів (без урахування міжбюджетних трансфертів)</t>
  </si>
  <si>
    <t>X</t>
  </si>
  <si>
    <t>Разом доходів</t>
  </si>
  <si>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</si>
  <si>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</si>
  <si>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</si>
  <si>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</si>
  <si>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</si>
  <si>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</si>
  <si>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</si>
  <si>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</si>
  <si>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</si>
  <si>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</si>
  <si>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</si>
  <si>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</si>
  <si>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</si>
  <si>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</si>
  <si>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</si>
  <si>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>0110000</t>
  </si>
  <si>
    <t>Новогригорівська Перша сільська 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</si>
  <si>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</si>
  <si>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</si>
  <si>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</si>
  <si>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</si>
  <si>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0111162</t>
  </si>
  <si>
    <t>1162</t>
  </si>
  <si>
    <t>0990</t>
  </si>
  <si>
    <t>Інші програми та заходи у сфері освіти</t>
  </si>
  <si>
    <t>0117442</t>
  </si>
  <si>
    <t>7442</t>
  </si>
  <si>
    <t>0456</t>
  </si>
  <si>
    <t>Утримання та розвиток інших об`єктів транспортної інфраструктури</t>
  </si>
  <si>
    <t>0119800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</si>
  <si>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</si>
  <si>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</si>
  <si>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</si>
  <si>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сільських рад</t>
  </si>
  <si>
    <r>
      <t>до рішення Долинської міської ради   
   від "</t>
    </r>
    <r>
      <rPr>
        <u/>
        <sz val="11"/>
        <color indexed="8"/>
        <rFont val="Times New Roman"/>
        <family val="1"/>
        <charset val="204"/>
      </rPr>
      <t>23</t>
    </r>
    <r>
      <rPr>
        <sz val="11"/>
        <color indexed="8"/>
        <rFont val="Times New Roman"/>
        <family val="1"/>
        <charset val="204"/>
      </rPr>
      <t xml:space="preserve">"  </t>
    </r>
    <r>
      <rPr>
        <u/>
        <sz val="11"/>
        <color indexed="8"/>
        <rFont val="Times New Roman"/>
        <family val="1"/>
        <charset val="204"/>
      </rPr>
      <t>грудня</t>
    </r>
    <r>
      <rPr>
        <sz val="11"/>
        <color indexed="8"/>
        <rFont val="Times New Roman"/>
        <family val="1"/>
        <charset val="204"/>
      </rPr>
      <t xml:space="preserve"> 20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 xml:space="preserve"> року № </t>
    </r>
    <r>
      <rPr>
        <u/>
        <sz val="11"/>
        <color indexed="8"/>
        <rFont val="Times New Roman"/>
        <family val="1"/>
        <charset val="204"/>
      </rPr>
      <t>122</t>
    </r>
  </si>
  <si>
    <t>Загальний 
фонд</t>
  </si>
  <si>
    <r>
      <t>Додаток 4                                                                                                       до рішення Долинської міської ради                                                                                 від "</t>
    </r>
    <r>
      <rPr>
        <u/>
        <sz val="9"/>
        <rFont val="Times New Roman"/>
        <family val="1"/>
        <charset val="204"/>
      </rPr>
      <t>23</t>
    </r>
    <r>
      <rPr>
        <sz val="9"/>
        <rFont val="Times New Roman"/>
        <family val="1"/>
        <charset val="204"/>
      </rPr>
      <t xml:space="preserve">" </t>
    </r>
    <r>
      <rPr>
        <u/>
        <sz val="9"/>
        <rFont val="Times New Roman"/>
        <family val="1"/>
        <charset val="204"/>
      </rPr>
      <t xml:space="preserve"> грудня</t>
    </r>
    <r>
      <rPr>
        <sz val="9"/>
        <rFont val="Times New Roman"/>
        <family val="1"/>
        <charset val="204"/>
      </rPr>
      <t xml:space="preserve"> 20</t>
    </r>
    <r>
      <rPr>
        <u/>
        <sz val="9"/>
        <rFont val="Times New Roman"/>
        <family val="1"/>
        <charset val="204"/>
      </rPr>
      <t>20</t>
    </r>
    <r>
      <rPr>
        <sz val="9"/>
        <rFont val="Times New Roman"/>
        <family val="1"/>
        <charset val="204"/>
      </rPr>
      <t xml:space="preserve"> року №</t>
    </r>
    <r>
      <rPr>
        <u/>
        <sz val="9"/>
        <rFont val="Times New Roman"/>
        <family val="1"/>
        <charset val="204"/>
      </rPr>
      <t xml:space="preserve"> 122</t>
    </r>
  </si>
  <si>
    <t>0119800 по КЕКВ 2620 «Поточні трансферти органам державного управління інших рівнів» у сумі  150 000 гривень  для Долинської районної державної адміністрації (на оплату  праці)</t>
  </si>
  <si>
    <r>
      <t>до рішення Долинської міської ради   
від "</t>
    </r>
    <r>
      <rPr>
        <u/>
        <sz val="11"/>
        <color indexed="8"/>
        <rFont val="Times New Roman"/>
        <family val="1"/>
        <charset val="204"/>
      </rPr>
      <t>23</t>
    </r>
    <r>
      <rPr>
        <sz val="11"/>
        <color indexed="8"/>
        <rFont val="Times New Roman"/>
        <family val="1"/>
        <charset val="204"/>
      </rPr>
      <t xml:space="preserve">"  </t>
    </r>
    <r>
      <rPr>
        <u/>
        <sz val="11"/>
        <color indexed="8"/>
        <rFont val="Times New Roman"/>
        <family val="1"/>
        <charset val="204"/>
      </rPr>
      <t>грудня</t>
    </r>
    <r>
      <rPr>
        <sz val="11"/>
        <color indexed="8"/>
        <rFont val="Times New Roman"/>
        <family val="1"/>
        <charset val="204"/>
      </rPr>
      <t xml:space="preserve"> 20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 xml:space="preserve"> року № </t>
    </r>
    <r>
      <rPr>
        <u/>
        <sz val="11"/>
        <color indexed="8"/>
        <rFont val="Times New Roman"/>
        <family val="1"/>
        <charset val="204"/>
      </rPr>
      <t>122</t>
    </r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</si>
</sst>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\ _₴_-;\-* #,##0\ _₴_-;_-* &quot;-&quot;??\ _₴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9"/>
      <name val="Times New Roman CYR"/>
    </font>
    <font>
      <sz val="9"/>
      <name val="Times New Roman"/>
      <family val="1"/>
      <charset val="204"/>
    </font>
    <font>
      <b/>
      <sz val="9"/>
      <name val="Times New Roman CYR"/>
      <charset val="204"/>
    </font>
    <font>
      <vertAlign val="superscript"/>
      <sz val="16"/>
      <name val="Times New Roman"/>
      <family val="1"/>
      <charset val="204"/>
    </font>
    <font>
      <sz val="9"/>
      <name val="Arial Cyr"/>
      <charset val="204"/>
    </font>
    <font>
      <u/>
      <sz val="9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name val="Times New Roman Cyr"/>
      <family val="1"/>
      <charset val="204"/>
    </font>
    <font>
      <sz val="9"/>
      <name val="Times New Roman Cyr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7" fillId="0" borderId="0" xfId="0" applyFont="1" applyFill="1"/>
    <xf numFmtId="0" fontId="4" fillId="0" borderId="0" xfId="0" applyFont="1" applyFill="1"/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vertical="center" wrapText="1"/>
    </xf>
    <xf numFmtId="0" fontId="9" fillId="0" borderId="2" xfId="0" quotePrefix="1" applyFont="1" applyBorder="1" applyAlignment="1">
      <alignment horizontal="center"/>
    </xf>
    <xf numFmtId="0" fontId="5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3" fillId="0" borderId="0" xfId="0" applyFont="1" applyFill="1"/>
    <xf numFmtId="0" fontId="12" fillId="0" borderId="2" xfId="0" quotePrefix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4" fillId="0" borderId="0" xfId="0" applyFont="1" applyFill="1"/>
    <xf numFmtId="0" fontId="12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quotePrefix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1" xfId="0" quotePrefix="1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0" fontId="12" fillId="0" borderId="1" xfId="0" quotePrefix="1" applyFont="1" applyFill="1" applyBorder="1" applyAlignment="1">
      <alignment horizontal="center" vertical="center" wrapText="1"/>
    </xf>
    <xf numFmtId="4" fontId="12" fillId="0" borderId="1" xfId="0" quotePrefix="1" applyNumberFormat="1" applyFont="1" applyFill="1" applyBorder="1" applyAlignment="1">
      <alignment horizontal="center" vertical="center" wrapText="1"/>
    </xf>
    <xf numFmtId="4" fontId="12" fillId="0" borderId="1" xfId="0" quotePrefix="1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0" xfId="0" applyFont="1" applyFill="1"/>
    <xf numFmtId="0" fontId="13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7"/>
  <sheetViews>
    <sheetView tabSelected="1" workbookViewId="0">
      <selection activeCell="B4" sqref="B4:R4"/>
    </sheetView>
  </sheetViews>
  <sheetFormatPr defaultRowHeight="15"/>
  <cols>
    <col min="1" max="1" width="12.28515625" customWidth="1"/>
    <col min="2" max="2" width="11.5703125" customWidth="1"/>
    <col min="4" max="4" width="10.7109375" customWidth="1"/>
    <col min="7" max="7" width="8" customWidth="1"/>
    <col min="8" max="8" width="6" customWidth="1"/>
    <col min="9" max="9" width="7.28515625" customWidth="1"/>
    <col min="10" max="10" width="8" customWidth="1"/>
    <col min="12" max="12" width="12.85546875" customWidth="1"/>
    <col min="14" max="14" width="10.28515625" customWidth="1"/>
    <col min="15" max="15" width="8.28515625" customWidth="1"/>
    <col min="17" max="17" width="6.85546875" customWidth="1"/>
  </cols>
  <sheetData>
    <row r="1" spans="1:19" ht="44.25" customHeight="1">
      <c r="A1" s="8"/>
      <c r="B1" s="9"/>
      <c r="C1" s="10"/>
      <c r="D1" s="10"/>
      <c r="E1" s="10"/>
      <c r="F1" s="10"/>
      <c r="G1" s="11"/>
      <c r="H1" s="11"/>
      <c r="I1" s="12"/>
      <c r="J1" s="10"/>
      <c r="K1" s="10"/>
      <c r="L1" s="10"/>
      <c r="M1" s="10"/>
      <c r="N1" s="10"/>
      <c r="O1" s="10"/>
      <c r="P1" s="52" t="s">
        <v>87</v>
      </c>
      <c r="Q1" s="52"/>
      <c r="R1" s="52"/>
      <c r="S1" s="52"/>
    </row>
    <row r="2" spans="1:19">
      <c r="A2" s="14" t="s">
        <v>28</v>
      </c>
      <c r="B2" s="9"/>
      <c r="C2" s="10"/>
      <c r="D2" s="10"/>
      <c r="E2" s="10"/>
      <c r="F2" s="10"/>
      <c r="G2" s="11"/>
      <c r="H2" s="11"/>
      <c r="I2" s="12"/>
      <c r="J2" s="10"/>
      <c r="K2" s="10"/>
      <c r="L2" s="10"/>
      <c r="M2" s="10"/>
      <c r="N2" s="10"/>
      <c r="O2" s="10"/>
      <c r="P2" s="13"/>
      <c r="Q2" s="13"/>
      <c r="R2" s="13" t="s">
        <v>0</v>
      </c>
      <c r="S2" s="13"/>
    </row>
    <row r="3" spans="1:19" ht="13.5" customHeight="1">
      <c r="A3" s="8" t="s">
        <v>1</v>
      </c>
      <c r="B3" s="9"/>
      <c r="C3" s="10"/>
      <c r="D3" s="10"/>
      <c r="E3" s="10"/>
      <c r="F3" s="10"/>
      <c r="G3" s="11"/>
      <c r="H3" s="11"/>
      <c r="I3" s="12"/>
      <c r="J3" s="10"/>
      <c r="K3" s="10"/>
      <c r="L3" s="10"/>
      <c r="M3" s="10"/>
      <c r="N3" s="10"/>
      <c r="O3" s="10"/>
      <c r="P3" s="13"/>
      <c r="Q3" s="13"/>
      <c r="R3" s="13"/>
      <c r="S3" s="13"/>
    </row>
    <row r="4" spans="1:19" ht="21" customHeight="1">
      <c r="A4" s="15"/>
      <c r="B4" s="53" t="s">
        <v>2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15"/>
    </row>
    <row r="5" spans="1:19">
      <c r="A5" s="16"/>
      <c r="B5" s="11"/>
      <c r="C5" s="11"/>
      <c r="D5" s="11"/>
      <c r="E5" s="11"/>
      <c r="F5" s="11"/>
      <c r="G5" s="17"/>
      <c r="H5" s="17"/>
      <c r="I5" s="18"/>
      <c r="J5" s="11"/>
      <c r="K5" s="11"/>
      <c r="L5" s="11"/>
      <c r="M5" s="11"/>
      <c r="N5" s="11"/>
      <c r="O5" s="11"/>
      <c r="P5" s="17"/>
      <c r="Q5" s="17"/>
      <c r="R5" s="17"/>
      <c r="S5" s="18" t="s">
        <v>3</v>
      </c>
    </row>
    <row r="6" spans="1:19">
      <c r="A6" s="44" t="s">
        <v>4</v>
      </c>
      <c r="B6" s="44" t="s">
        <v>5</v>
      </c>
      <c r="C6" s="54" t="s">
        <v>6</v>
      </c>
      <c r="D6" s="54"/>
      <c r="E6" s="54"/>
      <c r="F6" s="54"/>
      <c r="G6" s="54"/>
      <c r="H6" s="54"/>
      <c r="I6" s="54"/>
      <c r="J6" s="54" t="s">
        <v>7</v>
      </c>
      <c r="K6" s="54"/>
      <c r="L6" s="54"/>
      <c r="M6" s="54"/>
      <c r="N6" s="54"/>
      <c r="O6" s="54"/>
      <c r="P6" s="54"/>
      <c r="Q6" s="54"/>
      <c r="R6" s="54"/>
      <c r="S6" s="54"/>
    </row>
    <row r="7" spans="1:19">
      <c r="A7" s="45"/>
      <c r="B7" s="45"/>
      <c r="C7" s="47" t="s">
        <v>8</v>
      </c>
      <c r="D7" s="47"/>
      <c r="E7" s="47" t="s">
        <v>9</v>
      </c>
      <c r="F7" s="47"/>
      <c r="G7" s="47"/>
      <c r="H7" s="47"/>
      <c r="I7" s="49" t="s">
        <v>10</v>
      </c>
      <c r="J7" s="47" t="s">
        <v>8</v>
      </c>
      <c r="K7" s="47"/>
      <c r="L7" s="47" t="s">
        <v>9</v>
      </c>
      <c r="M7" s="47"/>
      <c r="N7" s="47"/>
      <c r="O7" s="47"/>
      <c r="P7" s="47"/>
      <c r="Q7" s="47"/>
      <c r="R7" s="47"/>
      <c r="S7" s="49" t="s">
        <v>10</v>
      </c>
    </row>
    <row r="8" spans="1:19" ht="29.25" customHeight="1">
      <c r="A8" s="45"/>
      <c r="B8" s="45"/>
      <c r="C8" s="47"/>
      <c r="D8" s="47"/>
      <c r="E8" s="47" t="s">
        <v>11</v>
      </c>
      <c r="F8" s="47"/>
      <c r="G8" s="47" t="s">
        <v>12</v>
      </c>
      <c r="H8" s="47"/>
      <c r="I8" s="50"/>
      <c r="J8" s="47"/>
      <c r="K8" s="47"/>
      <c r="L8" s="47" t="s">
        <v>13</v>
      </c>
      <c r="M8" s="47"/>
      <c r="N8" s="47"/>
      <c r="O8" s="47"/>
      <c r="P8" s="47" t="s">
        <v>14</v>
      </c>
      <c r="Q8" s="47"/>
      <c r="R8" s="47"/>
      <c r="S8" s="50"/>
    </row>
    <row r="9" spans="1:19">
      <c r="A9" s="45"/>
      <c r="B9" s="45"/>
      <c r="C9" s="47" t="s">
        <v>15</v>
      </c>
      <c r="D9" s="47"/>
      <c r="E9" s="47"/>
      <c r="F9" s="47"/>
      <c r="G9" s="47"/>
      <c r="H9" s="47"/>
      <c r="I9" s="50"/>
      <c r="J9" s="47" t="s">
        <v>15</v>
      </c>
      <c r="K9" s="47"/>
      <c r="L9" s="47"/>
      <c r="M9" s="47"/>
      <c r="N9" s="47"/>
      <c r="O9" s="47"/>
      <c r="P9" s="47"/>
      <c r="Q9" s="47"/>
      <c r="R9" s="47"/>
      <c r="S9" s="50"/>
    </row>
    <row r="10" spans="1:19" ht="191.25" customHeight="1">
      <c r="A10" s="45"/>
      <c r="B10" s="45"/>
      <c r="C10" s="2" t="s">
        <v>16</v>
      </c>
      <c r="D10" s="2" t="s">
        <v>17</v>
      </c>
      <c r="E10" s="3"/>
      <c r="F10" s="2"/>
      <c r="G10" s="2"/>
      <c r="H10" s="2"/>
      <c r="I10" s="50"/>
      <c r="J10" s="2"/>
      <c r="K10" s="2"/>
      <c r="L10" s="2" t="s">
        <v>88</v>
      </c>
      <c r="M10" s="2" t="s">
        <v>19</v>
      </c>
      <c r="N10" s="2" t="s">
        <v>20</v>
      </c>
      <c r="O10" s="2" t="s">
        <v>21</v>
      </c>
      <c r="P10" s="2" t="s">
        <v>18</v>
      </c>
      <c r="Q10" s="2" t="s">
        <v>20</v>
      </c>
      <c r="R10" s="2" t="s">
        <v>21</v>
      </c>
      <c r="S10" s="50"/>
    </row>
    <row r="11" spans="1:19">
      <c r="A11" s="45"/>
      <c r="B11" s="45"/>
      <c r="C11" s="47" t="s">
        <v>22</v>
      </c>
      <c r="D11" s="47"/>
      <c r="E11" s="47"/>
      <c r="F11" s="47"/>
      <c r="G11" s="47"/>
      <c r="H11" s="47"/>
      <c r="I11" s="50"/>
      <c r="J11" s="47" t="s">
        <v>23</v>
      </c>
      <c r="K11" s="47"/>
      <c r="L11" s="47"/>
      <c r="M11" s="47"/>
      <c r="N11" s="47"/>
      <c r="O11" s="47"/>
      <c r="P11" s="47"/>
      <c r="Q11" s="47"/>
      <c r="R11" s="47"/>
      <c r="S11" s="50"/>
    </row>
    <row r="12" spans="1:19">
      <c r="A12" s="46"/>
      <c r="B12" s="46"/>
      <c r="C12" s="2">
        <v>41040400</v>
      </c>
      <c r="D12" s="2">
        <v>41040400</v>
      </c>
      <c r="E12" s="2"/>
      <c r="F12" s="2"/>
      <c r="G12" s="2"/>
      <c r="H12" s="2"/>
      <c r="I12" s="51"/>
      <c r="J12" s="2"/>
      <c r="K12" s="2"/>
      <c r="L12" s="2"/>
      <c r="M12" s="2"/>
      <c r="N12" s="2"/>
      <c r="O12" s="2"/>
      <c r="P12" s="2"/>
      <c r="Q12" s="2"/>
      <c r="R12" s="2"/>
      <c r="S12" s="51"/>
    </row>
    <row r="13" spans="1:19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  <c r="S13" s="4">
        <v>19</v>
      </c>
    </row>
    <row r="14" spans="1:19">
      <c r="A14" s="4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f>SUM(L14:R14)</f>
        <v>0</v>
      </c>
    </row>
    <row r="15" spans="1:19" ht="24">
      <c r="A15" s="4">
        <v>11306300000</v>
      </c>
      <c r="B15" s="4" t="s">
        <v>24</v>
      </c>
      <c r="C15" s="5"/>
      <c r="D15" s="5"/>
      <c r="E15" s="5"/>
      <c r="F15" s="5"/>
      <c r="G15" s="5"/>
      <c r="H15" s="5"/>
      <c r="I15" s="5"/>
      <c r="J15" s="5"/>
      <c r="K15" s="5"/>
      <c r="L15" s="5">
        <v>150000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f>SUM(L15:R15)</f>
        <v>150000</v>
      </c>
    </row>
    <row r="16" spans="1:19">
      <c r="A16" s="2" t="s">
        <v>25</v>
      </c>
      <c r="B16" s="6" t="s">
        <v>26</v>
      </c>
      <c r="C16" s="7">
        <f>C14+C15</f>
        <v>0</v>
      </c>
      <c r="D16" s="7">
        <f t="shared" ref="D16:S16" si="0">D14+D15</f>
        <v>0</v>
      </c>
      <c r="E16" s="7">
        <f t="shared" si="0"/>
        <v>0</v>
      </c>
      <c r="F16" s="7">
        <f t="shared" si="0"/>
        <v>0</v>
      </c>
      <c r="G16" s="7">
        <f t="shared" si="0"/>
        <v>0</v>
      </c>
      <c r="H16" s="7">
        <f t="shared" si="0"/>
        <v>0</v>
      </c>
      <c r="I16" s="7">
        <f t="shared" si="0"/>
        <v>0</v>
      </c>
      <c r="J16" s="7">
        <f t="shared" si="0"/>
        <v>0</v>
      </c>
      <c r="K16" s="7">
        <f t="shared" si="0"/>
        <v>0</v>
      </c>
      <c r="L16" s="7">
        <f t="shared" si="0"/>
        <v>150000</v>
      </c>
      <c r="M16" s="7">
        <f t="shared" si="0"/>
        <v>0</v>
      </c>
      <c r="N16" s="7">
        <f t="shared" si="0"/>
        <v>0</v>
      </c>
      <c r="O16" s="7">
        <f t="shared" si="0"/>
        <v>0</v>
      </c>
      <c r="P16" s="7">
        <f t="shared" si="0"/>
        <v>0</v>
      </c>
      <c r="Q16" s="7">
        <f t="shared" si="0"/>
        <v>0</v>
      </c>
      <c r="R16" s="7">
        <v>0</v>
      </c>
      <c r="S16" s="7">
        <f t="shared" si="0"/>
        <v>150000</v>
      </c>
    </row>
    <row r="17" spans="1:19" ht="24">
      <c r="A17" s="48" t="s">
        <v>27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1"/>
    </row>
  </sheetData>
  <mergeCells count="21">
    <mergeCell ref="P8:R8"/>
    <mergeCell ref="C11:H11"/>
    <mergeCell ref="P1:S1"/>
    <mergeCell ref="J11:R11"/>
    <mergeCell ref="B4:R4"/>
    <mergeCell ref="C6:I6"/>
    <mergeCell ref="J6:S6"/>
    <mergeCell ref="S7:S12"/>
    <mergeCell ref="E8:F8"/>
    <mergeCell ref="G8:H8"/>
    <mergeCell ref="L8:O8"/>
    <mergeCell ref="B6:B12"/>
    <mergeCell ref="J9:R9"/>
    <mergeCell ref="A17:R17"/>
    <mergeCell ref="L7:R7"/>
    <mergeCell ref="A6:A12"/>
    <mergeCell ref="C9:H9"/>
    <mergeCell ref="C7:D8"/>
    <mergeCell ref="E7:H7"/>
    <mergeCell ref="J7:K8"/>
    <mergeCell ref="I7:I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workbookViewId="0">
      <selection activeCell="B6" sqref="B6:B8"/>
    </sheetView>
  </sheetViews>
  <sheetFormatPr defaultRowHeight="15"/>
  <cols>
    <col min="1" max="1" width="12.85546875" style="19" customWidth="1"/>
    <col min="2" max="2" width="33.140625" style="19" customWidth="1"/>
    <col min="3" max="3" width="17.42578125" style="19" customWidth="1"/>
    <col min="4" max="4" width="14.7109375" style="19" customWidth="1"/>
    <col min="5" max="5" width="13" style="19" customWidth="1"/>
    <col min="6" max="6" width="19.5703125" style="19" customWidth="1"/>
  </cols>
  <sheetData>
    <row r="1" spans="1:6">
      <c r="D1" s="19" t="s">
        <v>29</v>
      </c>
    </row>
    <row r="2" spans="1:6" ht="35.25" customHeight="1">
      <c r="D2" s="55" t="s">
        <v>85</v>
      </c>
      <c r="E2" s="56"/>
      <c r="F2" s="56"/>
    </row>
    <row r="3" spans="1:6" ht="33" customHeight="1">
      <c r="A3" s="57" t="s">
        <v>30</v>
      </c>
      <c r="B3" s="58"/>
      <c r="C3" s="58"/>
      <c r="D3" s="58"/>
      <c r="E3" s="58"/>
      <c r="F3" s="58"/>
    </row>
    <row r="4" spans="1:6">
      <c r="A4" s="21" t="s">
        <v>28</v>
      </c>
      <c r="B4" s="22"/>
      <c r="C4" s="22"/>
      <c r="D4" s="22"/>
      <c r="E4" s="22"/>
      <c r="F4" s="22"/>
    </row>
    <row r="5" spans="1:6">
      <c r="A5" s="23" t="s">
        <v>1</v>
      </c>
      <c r="F5" s="24" t="s">
        <v>3</v>
      </c>
    </row>
    <row r="6" spans="1:6">
      <c r="A6" s="59" t="s">
        <v>4</v>
      </c>
      <c r="B6" s="59" t="s">
        <v>31</v>
      </c>
      <c r="C6" s="59" t="s">
        <v>32</v>
      </c>
      <c r="D6" s="59" t="s">
        <v>86</v>
      </c>
      <c r="E6" s="59" t="s">
        <v>34</v>
      </c>
      <c r="F6" s="59"/>
    </row>
    <row r="7" spans="1:6">
      <c r="A7" s="59"/>
      <c r="B7" s="59"/>
      <c r="C7" s="59"/>
      <c r="D7" s="59"/>
      <c r="E7" s="59" t="s">
        <v>10</v>
      </c>
      <c r="F7" s="60" t="s">
        <v>35</v>
      </c>
    </row>
    <row r="8" spans="1:6" ht="22.5" customHeight="1">
      <c r="A8" s="59"/>
      <c r="B8" s="59"/>
      <c r="C8" s="59"/>
      <c r="D8" s="59"/>
      <c r="E8" s="59"/>
      <c r="F8" s="59"/>
    </row>
    <row r="9" spans="1:6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25">
        <v>6</v>
      </c>
    </row>
    <row r="10" spans="1:6">
      <c r="A10" s="37">
        <v>10000000</v>
      </c>
      <c r="B10" s="38" t="s">
        <v>36</v>
      </c>
      <c r="C10" s="39">
        <f t="shared" ref="C10:C23" si="0">D10+E10</f>
        <v>136900</v>
      </c>
      <c r="D10" s="39">
        <v>136900</v>
      </c>
      <c r="E10" s="39">
        <v>0</v>
      </c>
      <c r="F10" s="39">
        <v>0</v>
      </c>
    </row>
    <row r="11" spans="1:6">
      <c r="A11" s="37">
        <v>18000000</v>
      </c>
      <c r="B11" s="38" t="s">
        <v>37</v>
      </c>
      <c r="C11" s="39">
        <f t="shared" si="0"/>
        <v>136900</v>
      </c>
      <c r="D11" s="39">
        <v>136900</v>
      </c>
      <c r="E11" s="39">
        <v>0</v>
      </c>
      <c r="F11" s="39">
        <v>0</v>
      </c>
    </row>
    <row r="12" spans="1:6">
      <c r="A12" s="37">
        <v>18010000</v>
      </c>
      <c r="B12" s="38" t="s">
        <v>38</v>
      </c>
      <c r="C12" s="39">
        <f t="shared" si="0"/>
        <v>105300</v>
      </c>
      <c r="D12" s="39">
        <v>105300</v>
      </c>
      <c r="E12" s="39">
        <v>0</v>
      </c>
      <c r="F12" s="39">
        <v>0</v>
      </c>
    </row>
    <row r="13" spans="1:6" ht="29.25" customHeight="1">
      <c r="A13" s="40">
        <v>18010600</v>
      </c>
      <c r="B13" s="41" t="s">
        <v>39</v>
      </c>
      <c r="C13" s="42">
        <f t="shared" si="0"/>
        <v>46800</v>
      </c>
      <c r="D13" s="42">
        <v>46800</v>
      </c>
      <c r="E13" s="42">
        <v>0</v>
      </c>
      <c r="F13" s="42">
        <v>0</v>
      </c>
    </row>
    <row r="14" spans="1:6" ht="29.25" customHeight="1">
      <c r="A14" s="40">
        <v>18010700</v>
      </c>
      <c r="B14" s="41" t="s">
        <v>40</v>
      </c>
      <c r="C14" s="42">
        <f t="shared" si="0"/>
        <v>37000</v>
      </c>
      <c r="D14" s="42">
        <v>37000</v>
      </c>
      <c r="E14" s="42">
        <v>0</v>
      </c>
      <c r="F14" s="42">
        <v>0</v>
      </c>
    </row>
    <row r="15" spans="1:6" ht="27.75" customHeight="1">
      <c r="A15" s="40">
        <v>18010900</v>
      </c>
      <c r="B15" s="41" t="s">
        <v>41</v>
      </c>
      <c r="C15" s="42">
        <f t="shared" si="0"/>
        <v>21500</v>
      </c>
      <c r="D15" s="42">
        <v>21500</v>
      </c>
      <c r="E15" s="42">
        <v>0</v>
      </c>
      <c r="F15" s="42">
        <v>0</v>
      </c>
    </row>
    <row r="16" spans="1:6">
      <c r="A16" s="37">
        <v>18050000</v>
      </c>
      <c r="B16" s="38" t="s">
        <v>42</v>
      </c>
      <c r="C16" s="39">
        <f t="shared" si="0"/>
        <v>31600</v>
      </c>
      <c r="D16" s="39">
        <v>31600</v>
      </c>
      <c r="E16" s="39">
        <v>0</v>
      </c>
      <c r="F16" s="39">
        <v>0</v>
      </c>
    </row>
    <row r="17" spans="1:6" ht="21.75" customHeight="1">
      <c r="A17" s="40">
        <v>18050400</v>
      </c>
      <c r="B17" s="41" t="s">
        <v>43</v>
      </c>
      <c r="C17" s="42">
        <f t="shared" si="0"/>
        <v>31600</v>
      </c>
      <c r="D17" s="42">
        <v>31600</v>
      </c>
      <c r="E17" s="42">
        <v>0</v>
      </c>
      <c r="F17" s="42">
        <v>0</v>
      </c>
    </row>
    <row r="18" spans="1:6" ht="21.75" customHeight="1">
      <c r="A18" s="37">
        <v>20000000</v>
      </c>
      <c r="B18" s="38" t="s">
        <v>44</v>
      </c>
      <c r="C18" s="39">
        <f t="shared" si="0"/>
        <v>13100</v>
      </c>
      <c r="D18" s="39">
        <v>13100</v>
      </c>
      <c r="E18" s="39">
        <v>0</v>
      </c>
      <c r="F18" s="39">
        <v>0</v>
      </c>
    </row>
    <row r="19" spans="1:6" ht="25.5" customHeight="1">
      <c r="A19" s="37">
        <v>24000000</v>
      </c>
      <c r="B19" s="38" t="s">
        <v>45</v>
      </c>
      <c r="C19" s="39">
        <f t="shared" si="0"/>
        <v>13100</v>
      </c>
      <c r="D19" s="39">
        <v>13100</v>
      </c>
      <c r="E19" s="39">
        <v>0</v>
      </c>
      <c r="F19" s="39">
        <v>0</v>
      </c>
    </row>
    <row r="20" spans="1:6" ht="13.5" customHeight="1">
      <c r="A20" s="37">
        <v>24060000</v>
      </c>
      <c r="B20" s="38" t="s">
        <v>46</v>
      </c>
      <c r="C20" s="39">
        <f t="shared" si="0"/>
        <v>13100</v>
      </c>
      <c r="D20" s="39">
        <v>13100</v>
      </c>
      <c r="E20" s="39">
        <v>0</v>
      </c>
      <c r="F20" s="39">
        <v>0</v>
      </c>
    </row>
    <row r="21" spans="1:6" ht="122.25" customHeight="1">
      <c r="A21" s="40">
        <v>24062200</v>
      </c>
      <c r="B21" s="41" t="s">
        <v>47</v>
      </c>
      <c r="C21" s="42">
        <f t="shared" si="0"/>
        <v>13100</v>
      </c>
      <c r="D21" s="42">
        <v>13100</v>
      </c>
      <c r="E21" s="42">
        <v>0</v>
      </c>
      <c r="F21" s="42">
        <v>0</v>
      </c>
    </row>
    <row r="22" spans="1:6" ht="40.5" customHeight="1">
      <c r="A22" s="37"/>
      <c r="B22" s="38" t="s">
        <v>48</v>
      </c>
      <c r="C22" s="39">
        <f t="shared" si="0"/>
        <v>150000</v>
      </c>
      <c r="D22" s="39">
        <v>150000</v>
      </c>
      <c r="E22" s="39">
        <v>0</v>
      </c>
      <c r="F22" s="39">
        <v>0</v>
      </c>
    </row>
    <row r="23" spans="1:6">
      <c r="A23" s="43" t="s">
        <v>49</v>
      </c>
      <c r="B23" s="38" t="s">
        <v>50</v>
      </c>
      <c r="C23" s="39">
        <f t="shared" si="0"/>
        <v>150000</v>
      </c>
      <c r="D23" s="39">
        <v>150000</v>
      </c>
      <c r="E23" s="39">
        <v>0</v>
      </c>
      <c r="F23" s="39">
        <v>0</v>
      </c>
    </row>
    <row r="26" spans="1:6">
      <c r="B26" s="36"/>
      <c r="E26" s="36"/>
    </row>
  </sheetData>
  <mergeCells count="9">
    <mergeCell ref="D2:F2"/>
    <mergeCell ref="A3:F3"/>
    <mergeCell ref="A6:A8"/>
    <mergeCell ref="B6:B8"/>
    <mergeCell ref="C6:C8"/>
    <mergeCell ref="D6:D8"/>
    <mergeCell ref="E6:F6"/>
    <mergeCell ref="E7:E8"/>
    <mergeCell ref="F7:F8"/>
  </mergeCells>
  <phoneticPr fontId="0" type="noConversion"/>
  <pageMargins left="0.7" right="0.7" top="0.75" bottom="0.75" header="0.3" footer="0.3"/>
  <pageSetup paperSize="9" scale="78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opLeftCell="A13" workbookViewId="0">
      <selection activeCell="J4" sqref="J4"/>
    </sheetView>
  </sheetViews>
  <sheetFormatPr defaultRowHeight="15"/>
  <cols>
    <col min="1" max="3" width="9.140625" style="19"/>
    <col min="4" max="4" width="46.140625" style="19" customWidth="1"/>
    <col min="5" max="5" width="12.28515625" style="19" customWidth="1"/>
    <col min="6" max="6" width="12.5703125" style="19" customWidth="1"/>
    <col min="7" max="15" width="9.140625" style="19"/>
    <col min="16" max="16" width="12.28515625" style="19" customWidth="1"/>
  </cols>
  <sheetData>
    <row r="1" spans="1:16">
      <c r="M1" s="20" t="s">
        <v>51</v>
      </c>
    </row>
    <row r="2" spans="1:16" ht="33.75" customHeight="1">
      <c r="L2" s="55" t="s">
        <v>89</v>
      </c>
      <c r="M2" s="55"/>
      <c r="N2" s="55"/>
      <c r="O2" s="55"/>
      <c r="P2" s="55"/>
    </row>
    <row r="5" spans="1:16">
      <c r="A5" s="61" t="s">
        <v>52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16">
      <c r="A6" s="61" t="s">
        <v>53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>
      <c r="A7" s="21" t="s">
        <v>28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>
      <c r="A8" s="23" t="s">
        <v>1</v>
      </c>
      <c r="P8" s="24" t="s">
        <v>54</v>
      </c>
    </row>
    <row r="9" spans="1:16">
      <c r="A9" s="62" t="s">
        <v>55</v>
      </c>
      <c r="B9" s="62" t="s">
        <v>56</v>
      </c>
      <c r="C9" s="62" t="s">
        <v>57</v>
      </c>
      <c r="D9" s="59" t="s">
        <v>58</v>
      </c>
      <c r="E9" s="59" t="s">
        <v>33</v>
      </c>
      <c r="F9" s="59"/>
      <c r="G9" s="59"/>
      <c r="H9" s="59"/>
      <c r="I9" s="59"/>
      <c r="J9" s="59" t="s">
        <v>34</v>
      </c>
      <c r="K9" s="59"/>
      <c r="L9" s="59"/>
      <c r="M9" s="59"/>
      <c r="N9" s="59"/>
      <c r="O9" s="59"/>
      <c r="P9" s="59" t="s">
        <v>59</v>
      </c>
    </row>
    <row r="10" spans="1:16">
      <c r="A10" s="59"/>
      <c r="B10" s="59"/>
      <c r="C10" s="59"/>
      <c r="D10" s="59"/>
      <c r="E10" s="59" t="s">
        <v>10</v>
      </c>
      <c r="F10" s="59" t="s">
        <v>60</v>
      </c>
      <c r="G10" s="59" t="s">
        <v>61</v>
      </c>
      <c r="H10" s="59"/>
      <c r="I10" s="59" t="s">
        <v>62</v>
      </c>
      <c r="J10" s="59" t="s">
        <v>10</v>
      </c>
      <c r="K10" s="59" t="s">
        <v>35</v>
      </c>
      <c r="L10" s="59" t="s">
        <v>60</v>
      </c>
      <c r="M10" s="59" t="s">
        <v>61</v>
      </c>
      <c r="N10" s="59"/>
      <c r="O10" s="59" t="s">
        <v>62</v>
      </c>
      <c r="P10" s="59"/>
    </row>
    <row r="11" spans="1:16">
      <c r="A11" s="59"/>
      <c r="B11" s="59"/>
      <c r="C11" s="59"/>
      <c r="D11" s="59"/>
      <c r="E11" s="59"/>
      <c r="F11" s="59"/>
      <c r="G11" s="59" t="s">
        <v>63</v>
      </c>
      <c r="H11" s="59" t="s">
        <v>64</v>
      </c>
      <c r="I11" s="59"/>
      <c r="J11" s="59"/>
      <c r="K11" s="59"/>
      <c r="L11" s="59"/>
      <c r="M11" s="59" t="s">
        <v>63</v>
      </c>
      <c r="N11" s="59" t="s">
        <v>64</v>
      </c>
      <c r="O11" s="59"/>
      <c r="P11" s="59"/>
    </row>
    <row r="12" spans="1:16" ht="57.75" customHeight="1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</row>
    <row r="13" spans="1:16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25">
        <v>9</v>
      </c>
      <c r="J13" s="25">
        <v>10</v>
      </c>
      <c r="K13" s="25">
        <v>11</v>
      </c>
      <c r="L13" s="25">
        <v>12</v>
      </c>
      <c r="M13" s="25">
        <v>13</v>
      </c>
      <c r="N13" s="25">
        <v>14</v>
      </c>
      <c r="O13" s="25">
        <v>15</v>
      </c>
      <c r="P13" s="25">
        <v>16</v>
      </c>
    </row>
    <row r="14" spans="1:16" ht="73.5" customHeight="1">
      <c r="A14" s="26" t="s">
        <v>65</v>
      </c>
      <c r="B14" s="27"/>
      <c r="C14" s="28"/>
      <c r="D14" s="29" t="s">
        <v>84</v>
      </c>
      <c r="E14" s="30">
        <v>150000</v>
      </c>
      <c r="F14" s="30">
        <v>150000</v>
      </c>
      <c r="G14" s="30">
        <v>15000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f t="shared" ref="P14:P20" si="0">E14+J14</f>
        <v>150000</v>
      </c>
    </row>
    <row r="15" spans="1:16" ht="29.25" customHeight="1">
      <c r="A15" s="26" t="s">
        <v>66</v>
      </c>
      <c r="B15" s="27"/>
      <c r="C15" s="28"/>
      <c r="D15" s="29" t="s">
        <v>67</v>
      </c>
      <c r="E15" s="30">
        <v>150000</v>
      </c>
      <c r="F15" s="30">
        <v>150000</v>
      </c>
      <c r="G15" s="30">
        <v>15000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f t="shared" si="0"/>
        <v>150000</v>
      </c>
    </row>
    <row r="16" spans="1:16" ht="75.75" customHeight="1">
      <c r="A16" s="31" t="s">
        <v>68</v>
      </c>
      <c r="B16" s="31" t="s">
        <v>69</v>
      </c>
      <c r="C16" s="32" t="s">
        <v>70</v>
      </c>
      <c r="D16" s="33" t="s">
        <v>71</v>
      </c>
      <c r="E16" s="34">
        <v>25500</v>
      </c>
      <c r="F16" s="34">
        <v>25500</v>
      </c>
      <c r="G16" s="34">
        <v>15000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f t="shared" si="0"/>
        <v>25500</v>
      </c>
    </row>
    <row r="17" spans="1:16" ht="30" customHeight="1">
      <c r="A17" s="31" t="s">
        <v>72</v>
      </c>
      <c r="B17" s="31" t="s">
        <v>73</v>
      </c>
      <c r="C17" s="32" t="s">
        <v>74</v>
      </c>
      <c r="D17" s="33" t="s">
        <v>75</v>
      </c>
      <c r="E17" s="34">
        <v>4500</v>
      </c>
      <c r="F17" s="34">
        <v>4500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f t="shared" si="0"/>
        <v>4500</v>
      </c>
    </row>
    <row r="18" spans="1:16" ht="36.75" customHeight="1">
      <c r="A18" s="31" t="s">
        <v>76</v>
      </c>
      <c r="B18" s="31" t="s">
        <v>77</v>
      </c>
      <c r="C18" s="32" t="s">
        <v>78</v>
      </c>
      <c r="D18" s="33" t="s">
        <v>79</v>
      </c>
      <c r="E18" s="34">
        <v>-30000</v>
      </c>
      <c r="F18" s="34">
        <v>-30000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f t="shared" si="0"/>
        <v>-30000</v>
      </c>
    </row>
    <row r="19" spans="1:16" ht="54" customHeight="1">
      <c r="A19" s="31" t="s">
        <v>80</v>
      </c>
      <c r="B19" s="31" t="s">
        <v>81</v>
      </c>
      <c r="C19" s="32" t="s">
        <v>82</v>
      </c>
      <c r="D19" s="33" t="s">
        <v>83</v>
      </c>
      <c r="E19" s="34">
        <v>150000</v>
      </c>
      <c r="F19" s="34">
        <v>150000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f t="shared" si="0"/>
        <v>150000</v>
      </c>
    </row>
    <row r="20" spans="1:16">
      <c r="A20" s="27" t="s">
        <v>49</v>
      </c>
      <c r="B20" s="27" t="s">
        <v>49</v>
      </c>
      <c r="C20" s="28" t="s">
        <v>49</v>
      </c>
      <c r="D20" s="30" t="s">
        <v>26</v>
      </c>
      <c r="E20" s="30">
        <v>150000</v>
      </c>
      <c r="F20" s="30">
        <v>150000</v>
      </c>
      <c r="G20" s="30">
        <v>15000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f t="shared" si="0"/>
        <v>150000</v>
      </c>
    </row>
    <row r="23" spans="1:16" ht="15.75">
      <c r="B23" s="35"/>
      <c r="I23" s="36"/>
    </row>
  </sheetData>
  <mergeCells count="23">
    <mergeCell ref="E10:E12"/>
    <mergeCell ref="G11:G12"/>
    <mergeCell ref="F10:F12"/>
    <mergeCell ref="M11:M12"/>
    <mergeCell ref="N11:N12"/>
    <mergeCell ref="L10:L12"/>
    <mergeCell ref="E9:I9"/>
    <mergeCell ref="A5:P5"/>
    <mergeCell ref="A6:P6"/>
    <mergeCell ref="A9:A12"/>
    <mergeCell ref="B9:B12"/>
    <mergeCell ref="C9:C12"/>
    <mergeCell ref="D9:D12"/>
    <mergeCell ref="G10:H10"/>
    <mergeCell ref="I10:I12"/>
    <mergeCell ref="H11:H12"/>
    <mergeCell ref="L2:P2"/>
    <mergeCell ref="K10:K12"/>
    <mergeCell ref="M10:N10"/>
    <mergeCell ref="O10:O12"/>
    <mergeCell ref="J9:O9"/>
    <mergeCell ref="P9:P12"/>
    <mergeCell ref="J10:J12"/>
  </mergeCells>
  <phoneticPr fontId="0" type="noConversion"/>
  <pageMargins left="0.7" right="0.7" top="0.75" bottom="0.75" header="0.3" footer="0.3"/>
  <pageSetup paperSize="9" scale="6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4</vt:lpstr>
      <vt:lpstr>Додаток 1</vt:lpstr>
      <vt:lpstr>Додаток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2020-12-25T17:37:01Z</cp:lastPrinted>
  <dcterms:created xsi:type="dcterms:W3CDTF">2006-09-28T05:33:49Z</dcterms:created>
  <dcterms:modified xsi:type="dcterms:W3CDTF">2020-12-25T17:37:04Z</dcterms:modified>
</cp:coreProperties>
</file>